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11670" activeTab="0"/>
  </bookViews>
  <sheets>
    <sheet name="1" sheetId="1" r:id="rId1"/>
  </sheets>
  <definedNames>
    <definedName name="_xlnm.Print_Titles" localSheetId="0">'1'!$4:$5</definedName>
    <definedName name="单位">#REF!</definedName>
    <definedName name="单位信息">#REF!</definedName>
    <definedName name="_xlnm._FilterDatabase" localSheetId="0" hidden="1">'1'!$A$1:$C$196</definedName>
  </definedNames>
  <calcPr fullCalcOnLoad="1"/>
</workbook>
</file>

<file path=xl/sharedStrings.xml><?xml version="1.0" encoding="utf-8"?>
<sst xmlns="http://schemas.openxmlformats.org/spreadsheetml/2006/main" count="199" uniqueCount="199">
  <si>
    <t>附件</t>
  </si>
  <si>
    <t>下达2020年中央财政土地指标跨省域调剂收入资金公告表</t>
  </si>
  <si>
    <t>单位：万元</t>
  </si>
  <si>
    <t>地区名称</t>
  </si>
  <si>
    <t>金额</t>
  </si>
  <si>
    <t>备注</t>
  </si>
  <si>
    <t>合计</t>
  </si>
  <si>
    <t xml:space="preserve">  成都市</t>
  </si>
  <si>
    <t xml:space="preserve">    龙泉驿区</t>
  </si>
  <si>
    <t xml:space="preserve">    青白江区</t>
  </si>
  <si>
    <t xml:space="preserve">    新都区</t>
  </si>
  <si>
    <t xml:space="preserve">    温江区</t>
  </si>
  <si>
    <t xml:space="preserve">    金堂县</t>
  </si>
  <si>
    <t xml:space="preserve">    双流区</t>
  </si>
  <si>
    <t xml:space="preserve">    郫都区</t>
  </si>
  <si>
    <t xml:space="preserve">    大邑县</t>
  </si>
  <si>
    <t xml:space="preserve">    新津县</t>
  </si>
  <si>
    <t xml:space="preserve">    都江堰市</t>
  </si>
  <si>
    <t xml:space="preserve">    邛崃市</t>
  </si>
  <si>
    <t xml:space="preserve">    崇州市</t>
  </si>
  <si>
    <t xml:space="preserve">    简阳市</t>
  </si>
  <si>
    <t xml:space="preserve">  自贡市</t>
  </si>
  <si>
    <t xml:space="preserve">    自流井区</t>
  </si>
  <si>
    <t xml:space="preserve">    贡井区</t>
  </si>
  <si>
    <t xml:space="preserve">    大安区</t>
  </si>
  <si>
    <t xml:space="preserve">    沿滩区</t>
  </si>
  <si>
    <t xml:space="preserve">  荣县</t>
  </si>
  <si>
    <t xml:space="preserve">  富顺县</t>
  </si>
  <si>
    <t xml:space="preserve">  攀枝花市</t>
  </si>
  <si>
    <t xml:space="preserve">    东区</t>
  </si>
  <si>
    <t xml:space="preserve">    西区</t>
  </si>
  <si>
    <t xml:space="preserve">    仁和区</t>
  </si>
  <si>
    <t xml:space="preserve">  米易县</t>
  </si>
  <si>
    <t xml:space="preserve">  盐边县</t>
  </si>
  <si>
    <t xml:space="preserve">  泸州市</t>
  </si>
  <si>
    <t xml:space="preserve">    江阳区</t>
  </si>
  <si>
    <t xml:space="preserve">    纳溪区</t>
  </si>
  <si>
    <t xml:space="preserve">    龙马潭区</t>
  </si>
  <si>
    <t xml:space="preserve">  泸县</t>
  </si>
  <si>
    <t xml:space="preserve">  合江县</t>
  </si>
  <si>
    <t xml:space="preserve">  叙永县</t>
  </si>
  <si>
    <t xml:space="preserve">  古蔺县</t>
  </si>
  <si>
    <t xml:space="preserve">  德阳市</t>
  </si>
  <si>
    <t xml:space="preserve">    旌阳区</t>
  </si>
  <si>
    <t xml:space="preserve">    罗江区</t>
  </si>
  <si>
    <t xml:space="preserve">  中江县</t>
  </si>
  <si>
    <t xml:space="preserve">  广汉市</t>
  </si>
  <si>
    <t xml:space="preserve">  什邡市</t>
  </si>
  <si>
    <t xml:space="preserve">  绵竹市</t>
  </si>
  <si>
    <t xml:space="preserve">  绵阳市</t>
  </si>
  <si>
    <t xml:space="preserve">    涪城区</t>
  </si>
  <si>
    <t xml:space="preserve">    游仙区</t>
  </si>
  <si>
    <t xml:space="preserve">    安州区</t>
  </si>
  <si>
    <t xml:space="preserve">  三台县</t>
  </si>
  <si>
    <t xml:space="preserve">  盐亭县</t>
  </si>
  <si>
    <t xml:space="preserve">  梓潼县</t>
  </si>
  <si>
    <t xml:space="preserve">  北川县</t>
  </si>
  <si>
    <t xml:space="preserve">  平武县</t>
  </si>
  <si>
    <t xml:space="preserve">  江油市</t>
  </si>
  <si>
    <t xml:space="preserve">  广元市</t>
  </si>
  <si>
    <t xml:space="preserve">    利州区</t>
  </si>
  <si>
    <t xml:space="preserve">    昭化区  </t>
  </si>
  <si>
    <t xml:space="preserve">    朝天区</t>
  </si>
  <si>
    <t xml:space="preserve">  旺苍县</t>
  </si>
  <si>
    <t xml:space="preserve">  青川县</t>
  </si>
  <si>
    <t xml:space="preserve">  剑阁县</t>
  </si>
  <si>
    <t xml:space="preserve">  苍溪县</t>
  </si>
  <si>
    <t xml:space="preserve">  遂宁市</t>
  </si>
  <si>
    <t xml:space="preserve">    船山区</t>
  </si>
  <si>
    <t xml:space="preserve">    安居区</t>
  </si>
  <si>
    <t xml:space="preserve">  蓬溪县</t>
  </si>
  <si>
    <t xml:space="preserve">  射洪县</t>
  </si>
  <si>
    <t xml:space="preserve">  大英县</t>
  </si>
  <si>
    <t xml:space="preserve">  内江市</t>
  </si>
  <si>
    <t xml:space="preserve">    内江市中区</t>
  </si>
  <si>
    <t xml:space="preserve">    东兴区</t>
  </si>
  <si>
    <t xml:space="preserve">  威远县</t>
  </si>
  <si>
    <t xml:space="preserve">  资中县</t>
  </si>
  <si>
    <t xml:space="preserve">  隆昌市</t>
  </si>
  <si>
    <t xml:space="preserve">  乐山市</t>
  </si>
  <si>
    <t xml:space="preserve">    乐山市中区</t>
  </si>
  <si>
    <t xml:space="preserve">    沙湾区</t>
  </si>
  <si>
    <t xml:space="preserve">    五通桥区</t>
  </si>
  <si>
    <t xml:space="preserve">    金口河区</t>
  </si>
  <si>
    <t xml:space="preserve">  犍为县</t>
  </si>
  <si>
    <t xml:space="preserve">  井研县</t>
  </si>
  <si>
    <t xml:space="preserve">  夹江县</t>
  </si>
  <si>
    <t xml:space="preserve">  沐川县</t>
  </si>
  <si>
    <t xml:space="preserve">  峨边县</t>
  </si>
  <si>
    <t xml:space="preserve">  马边县</t>
  </si>
  <si>
    <t xml:space="preserve">  峨眉山市</t>
  </si>
  <si>
    <t xml:space="preserve">  南充市</t>
  </si>
  <si>
    <t xml:space="preserve">    顺庆区</t>
  </si>
  <si>
    <t xml:space="preserve">    高坪区</t>
  </si>
  <si>
    <t xml:space="preserve">    嘉陵区</t>
  </si>
  <si>
    <t xml:space="preserve">  南部县</t>
  </si>
  <si>
    <t xml:space="preserve">  营山县</t>
  </si>
  <si>
    <t xml:space="preserve">  蓬安县</t>
  </si>
  <si>
    <t xml:space="preserve">  仪陇县</t>
  </si>
  <si>
    <t xml:space="preserve">  西充县</t>
  </si>
  <si>
    <t xml:space="preserve">  阆中市</t>
  </si>
  <si>
    <t xml:space="preserve">  眉山市</t>
  </si>
  <si>
    <t xml:space="preserve">    东坡区</t>
  </si>
  <si>
    <t xml:space="preserve">    彭山区</t>
  </si>
  <si>
    <t xml:space="preserve">  仁寿县</t>
  </si>
  <si>
    <t xml:space="preserve">  洪雅县</t>
  </si>
  <si>
    <t xml:space="preserve">  丹棱县</t>
  </si>
  <si>
    <t xml:space="preserve">  青神县</t>
  </si>
  <si>
    <t xml:space="preserve">  宜宾市</t>
  </si>
  <si>
    <t xml:space="preserve">    翠屏区</t>
  </si>
  <si>
    <t xml:space="preserve">    南溪区</t>
  </si>
  <si>
    <t xml:space="preserve">    叙州区</t>
  </si>
  <si>
    <t xml:space="preserve">  江安县</t>
  </si>
  <si>
    <t xml:space="preserve">  长宁县</t>
  </si>
  <si>
    <t xml:space="preserve">  高县</t>
  </si>
  <si>
    <t xml:space="preserve">  珙县</t>
  </si>
  <si>
    <t xml:space="preserve">  筠连县</t>
  </si>
  <si>
    <t xml:space="preserve">  兴文县</t>
  </si>
  <si>
    <t xml:space="preserve">  屏山县</t>
  </si>
  <si>
    <t xml:space="preserve">  广安市</t>
  </si>
  <si>
    <t xml:space="preserve">    广安区</t>
  </si>
  <si>
    <t xml:space="preserve">    前锋区</t>
  </si>
  <si>
    <t xml:space="preserve">  岳池县</t>
  </si>
  <si>
    <t xml:space="preserve">  武胜县</t>
  </si>
  <si>
    <t xml:space="preserve">  邻水县</t>
  </si>
  <si>
    <t xml:space="preserve">  华蓥市</t>
  </si>
  <si>
    <t xml:space="preserve">  达州市 </t>
  </si>
  <si>
    <t xml:space="preserve">    通川区  </t>
  </si>
  <si>
    <t xml:space="preserve">    达川区</t>
  </si>
  <si>
    <t xml:space="preserve">  宣汉县</t>
  </si>
  <si>
    <t xml:space="preserve">  开江县</t>
  </si>
  <si>
    <t xml:space="preserve">  大竹县</t>
  </si>
  <si>
    <t xml:space="preserve">  渠县</t>
  </si>
  <si>
    <t xml:space="preserve">  万源市</t>
  </si>
  <si>
    <t xml:space="preserve">  雅安市</t>
  </si>
  <si>
    <t xml:space="preserve">    雨城区</t>
  </si>
  <si>
    <t xml:space="preserve">    名山区</t>
  </si>
  <si>
    <t xml:space="preserve">  荥经县</t>
  </si>
  <si>
    <t xml:space="preserve">  汉源县</t>
  </si>
  <si>
    <t xml:space="preserve">  石棉县</t>
  </si>
  <si>
    <t xml:space="preserve">  天全县</t>
  </si>
  <si>
    <t xml:space="preserve">  芦山县</t>
  </si>
  <si>
    <t xml:space="preserve">  宝兴县</t>
  </si>
  <si>
    <r>
      <t>含</t>
    </r>
    <r>
      <rPr>
        <sz val="12"/>
        <rFont val="Times New Roman"/>
        <family val="1"/>
      </rPr>
      <t>8.22</t>
    </r>
    <r>
      <rPr>
        <sz val="12"/>
        <rFont val="宋体"/>
        <family val="0"/>
      </rPr>
      <t>特大暴雨灾后重建</t>
    </r>
    <r>
      <rPr>
        <sz val="12"/>
        <rFont val="Times New Roman"/>
        <family val="1"/>
      </rPr>
      <t>28</t>
    </r>
    <r>
      <rPr>
        <sz val="12"/>
        <rFont val="宋体"/>
        <family val="0"/>
      </rPr>
      <t>万元</t>
    </r>
  </si>
  <si>
    <t xml:space="preserve">  巴中市</t>
  </si>
  <si>
    <t xml:space="preserve">    巴州区</t>
  </si>
  <si>
    <t xml:space="preserve">    恩阳区</t>
  </si>
  <si>
    <t xml:space="preserve">  通江县</t>
  </si>
  <si>
    <t>含王坪景区16.4万元</t>
  </si>
  <si>
    <t xml:space="preserve">  南江县</t>
  </si>
  <si>
    <t xml:space="preserve">  平昌县</t>
  </si>
  <si>
    <t xml:space="preserve">  资阳市</t>
  </si>
  <si>
    <t xml:space="preserve">    雁江区</t>
  </si>
  <si>
    <t xml:space="preserve">  安岳县</t>
  </si>
  <si>
    <t xml:space="preserve">  乐至县</t>
  </si>
  <si>
    <t xml:space="preserve">  阿坝州</t>
  </si>
  <si>
    <t xml:space="preserve">    汶川县</t>
  </si>
  <si>
    <t xml:space="preserve">    理县</t>
  </si>
  <si>
    <t xml:space="preserve">    茂县</t>
  </si>
  <si>
    <t xml:space="preserve">    松潘县</t>
  </si>
  <si>
    <t xml:space="preserve">    九寨沟县</t>
  </si>
  <si>
    <t xml:space="preserve">    金川县</t>
  </si>
  <si>
    <t xml:space="preserve">    小金县</t>
  </si>
  <si>
    <t xml:space="preserve">    黑水县</t>
  </si>
  <si>
    <t xml:space="preserve">    马尔康市</t>
  </si>
  <si>
    <t xml:space="preserve">    壤塘县</t>
  </si>
  <si>
    <t xml:space="preserve">    阿坝县</t>
  </si>
  <si>
    <t xml:space="preserve">    若尔盖县</t>
  </si>
  <si>
    <t xml:space="preserve">    红原县</t>
  </si>
  <si>
    <t xml:space="preserve">  甘孜州</t>
  </si>
  <si>
    <t xml:space="preserve">    康定市</t>
  </si>
  <si>
    <t xml:space="preserve">    泸定县</t>
  </si>
  <si>
    <t xml:space="preserve">    丹巴县</t>
  </si>
  <si>
    <t xml:space="preserve">    九龙县</t>
  </si>
  <si>
    <t xml:space="preserve">    雅江县</t>
  </si>
  <si>
    <t xml:space="preserve">    道孚县</t>
  </si>
  <si>
    <t xml:space="preserve">    炉霍县</t>
  </si>
  <si>
    <t xml:space="preserve">    甘孜县</t>
  </si>
  <si>
    <t xml:space="preserve">    新龙县</t>
  </si>
  <si>
    <t xml:space="preserve">    德格县</t>
  </si>
  <si>
    <t xml:space="preserve">    白玉县</t>
  </si>
  <si>
    <t xml:space="preserve">    石渠县</t>
  </si>
  <si>
    <t xml:space="preserve">    色达县</t>
  </si>
  <si>
    <t xml:space="preserve">    理塘县</t>
  </si>
  <si>
    <t xml:space="preserve">    巴塘县</t>
  </si>
  <si>
    <t xml:space="preserve">    乡城县</t>
  </si>
  <si>
    <t xml:space="preserve">    稻城县</t>
  </si>
  <si>
    <t xml:space="preserve">    得荣县</t>
  </si>
  <si>
    <t xml:space="preserve">  凉山州</t>
  </si>
  <si>
    <t xml:space="preserve">    西昌市</t>
  </si>
  <si>
    <t xml:space="preserve">    木里县</t>
  </si>
  <si>
    <t xml:space="preserve">    盐源县</t>
  </si>
  <si>
    <t xml:space="preserve">    德昌县</t>
  </si>
  <si>
    <t xml:space="preserve">    会理县</t>
  </si>
  <si>
    <t xml:space="preserve">    会东县</t>
  </si>
  <si>
    <t xml:space="preserve">    宁南县</t>
  </si>
  <si>
    <t xml:space="preserve">    冕宁县</t>
  </si>
  <si>
    <t xml:space="preserve">    甘洛县</t>
  </si>
  <si>
    <t xml:space="preserve">    雷波县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</si>
</sst>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53">
    <font>
      <sz val="12"/>
      <name val="宋体"/>
      <family val="0"/>
    </font>
    <font>
      <sz val="16"/>
      <name val="黑体"/>
      <family val="3"/>
    </font>
    <font>
      <sz val="12"/>
      <name val="方正小标宋简体"/>
      <family val="0"/>
    </font>
    <font>
      <sz val="12"/>
      <name val="Times New Roman"/>
      <family val="1"/>
    </font>
    <font>
      <sz val="12"/>
      <name val="黑体"/>
      <family val="3"/>
    </font>
    <font>
      <b/>
      <sz val="12"/>
      <name val="Times New Roman"/>
      <family val="1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5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42" fontId="31" fillId="0" borderId="0" applyFont="0" applyFill="0" applyBorder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177" fontId="10" fillId="0" borderId="9" xfId="0" applyNumberFormat="1" applyFont="1" applyFill="1" applyBorder="1" applyAlignment="1">
      <alignment vertical="center" shrinkToFit="1"/>
    </xf>
    <xf numFmtId="0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vertical="center" wrapText="1" shrinkToFit="1"/>
      <protection hidden="1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vertical="center" shrinkToFit="1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9" xfId="0" applyNumberFormat="1" applyFont="1" applyFill="1" applyBorder="1" applyAlignment="1" applyProtection="1">
      <alignment vertical="center" shrinkToFit="1"/>
      <protection locked="0"/>
    </xf>
    <xf numFmtId="177" fontId="0" fillId="0" borderId="9" xfId="0" applyNumberFormat="1" applyFont="1" applyFill="1" applyBorder="1" applyAlignment="1">
      <alignment horizontal="left" vertical="center" shrinkToFit="1"/>
    </xf>
    <xf numFmtId="0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vertical="center" wrapText="1" shrinkToFit="1"/>
      <protection locked="0"/>
    </xf>
    <xf numFmtId="0" fontId="12" fillId="0" borderId="10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176" fontId="3" fillId="0" borderId="0" xfId="0" applyNumberFormat="1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176" fontId="3" fillId="0" borderId="0" xfId="0" applyNumberFormat="1" applyFont="1" applyFill="1" applyAlignment="1" applyProtection="1">
      <alignment vertical="center"/>
      <protection locked="0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货币[0]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_ET_STYLE_NoName_00__直补" xfId="65"/>
    <cellStyle name="0,0_x000d_&#10;NA_x000d_&#10;" xfId="66"/>
    <cellStyle name="常规 18" xfId="67"/>
    <cellStyle name="常规 2" xfId="68"/>
    <cellStyle name="常规 3" xfId="69"/>
    <cellStyle name="常规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2"/>
  <sheetViews>
    <sheetView showZeros="0" tabSelected="1" view="pageBreakPreview" zoomScaleNormal="70" zoomScaleSheetLayoutView="100" workbookViewId="0" topLeftCell="A82">
      <selection activeCell="B109" sqref="B109"/>
    </sheetView>
  </sheetViews>
  <sheetFormatPr defaultColWidth="9.00390625" defaultRowHeight="14.25"/>
  <cols>
    <col min="1" max="1" width="27.50390625" style="7" customWidth="1"/>
    <col min="2" max="2" width="40.25390625" style="8" customWidth="1"/>
    <col min="3" max="3" width="25.00390625" style="7" customWidth="1"/>
    <col min="4" max="16384" width="9.00390625" style="7" customWidth="1"/>
  </cols>
  <sheetData>
    <row r="1" spans="1:3" s="1" customFormat="1" ht="23.25" customHeight="1">
      <c r="A1" s="9" t="s">
        <v>0</v>
      </c>
      <c r="B1" s="10"/>
      <c r="C1" s="9"/>
    </row>
    <row r="2" spans="1:3" s="2" customFormat="1" ht="63.75" customHeight="1">
      <c r="A2" s="11" t="s">
        <v>1</v>
      </c>
      <c r="B2" s="11"/>
      <c r="C2" s="11"/>
    </row>
    <row r="3" spans="1:3" s="3" customFormat="1" ht="21.75" customHeight="1">
      <c r="A3" s="12"/>
      <c r="B3" s="13"/>
      <c r="C3" s="14" t="s">
        <v>2</v>
      </c>
    </row>
    <row r="4" spans="1:3" s="4" customFormat="1" ht="21" customHeight="1">
      <c r="A4" s="15" t="s">
        <v>3</v>
      </c>
      <c r="B4" s="16" t="s">
        <v>4</v>
      </c>
      <c r="C4" s="17" t="s">
        <v>5</v>
      </c>
    </row>
    <row r="5" spans="1:3" s="4" customFormat="1" ht="21" customHeight="1">
      <c r="A5" s="15"/>
      <c r="B5" s="16"/>
      <c r="C5" s="17"/>
    </row>
    <row r="6" spans="1:3" ht="18.75" customHeight="1">
      <c r="A6" s="18" t="s">
        <v>6</v>
      </c>
      <c r="B6" s="19">
        <f>B7+B21+B28+B34+B42+B49+B59+B67+B73+B79+B91+B101+B108+B119+B126+B134+B143+B149+B167+B153+B186</f>
        <v>44593</v>
      </c>
      <c r="C6" s="20"/>
    </row>
    <row r="7" spans="1:3" s="5" customFormat="1" ht="18.75" customHeight="1">
      <c r="A7" s="21" t="s">
        <v>7</v>
      </c>
      <c r="B7" s="22">
        <f>SUM(B8:B20)</f>
        <v>5043</v>
      </c>
      <c r="C7" s="22"/>
    </row>
    <row r="8" spans="1:3" ht="18.75" customHeight="1">
      <c r="A8" s="23" t="s">
        <v>8</v>
      </c>
      <c r="B8" s="24">
        <v>164</v>
      </c>
      <c r="C8" s="24"/>
    </row>
    <row r="9" spans="1:3" ht="18.75" customHeight="1">
      <c r="A9" s="23" t="s">
        <v>9</v>
      </c>
      <c r="B9" s="24">
        <v>163</v>
      </c>
      <c r="C9" s="24"/>
    </row>
    <row r="10" spans="1:3" ht="18.75" customHeight="1">
      <c r="A10" s="23" t="s">
        <v>10</v>
      </c>
      <c r="B10" s="24">
        <v>241</v>
      </c>
      <c r="C10" s="24"/>
    </row>
    <row r="11" spans="1:3" ht="18.75" customHeight="1">
      <c r="A11" s="23" t="s">
        <v>11</v>
      </c>
      <c r="B11" s="24">
        <v>52</v>
      </c>
      <c r="C11" s="24"/>
    </row>
    <row r="12" spans="1:3" ht="18.75" customHeight="1">
      <c r="A12" s="23" t="s">
        <v>12</v>
      </c>
      <c r="B12" s="24">
        <v>676</v>
      </c>
      <c r="C12" s="24"/>
    </row>
    <row r="13" spans="1:3" ht="18.75" customHeight="1">
      <c r="A13" s="23" t="s">
        <v>13</v>
      </c>
      <c r="B13" s="24">
        <v>219</v>
      </c>
      <c r="C13" s="24"/>
    </row>
    <row r="14" spans="1:3" ht="18.75" customHeight="1">
      <c r="A14" s="23" t="s">
        <v>14</v>
      </c>
      <c r="B14" s="24">
        <v>203</v>
      </c>
      <c r="C14" s="24"/>
    </row>
    <row r="15" spans="1:3" ht="18.75" customHeight="1">
      <c r="A15" s="23" t="s">
        <v>15</v>
      </c>
      <c r="B15" s="24">
        <v>272</v>
      </c>
      <c r="C15" s="24"/>
    </row>
    <row r="16" spans="1:3" ht="18.75" customHeight="1">
      <c r="A16" s="23" t="s">
        <v>16</v>
      </c>
      <c r="B16" s="24">
        <v>285</v>
      </c>
      <c r="C16" s="24"/>
    </row>
    <row r="17" spans="1:3" ht="18.75" customHeight="1">
      <c r="A17" s="23" t="s">
        <v>17</v>
      </c>
      <c r="B17" s="24">
        <v>158</v>
      </c>
      <c r="C17" s="24"/>
    </row>
    <row r="18" spans="1:3" ht="18.75" customHeight="1">
      <c r="A18" s="23" t="s">
        <v>18</v>
      </c>
      <c r="B18" s="24">
        <v>277</v>
      </c>
      <c r="C18" s="24"/>
    </row>
    <row r="19" spans="1:3" ht="18.75" customHeight="1">
      <c r="A19" s="23" t="s">
        <v>19</v>
      </c>
      <c r="B19" s="24">
        <v>479</v>
      </c>
      <c r="C19" s="24"/>
    </row>
    <row r="20" spans="1:3" ht="18.75" customHeight="1">
      <c r="A20" s="23" t="s">
        <v>20</v>
      </c>
      <c r="B20" s="24">
        <v>1854</v>
      </c>
      <c r="C20" s="24"/>
    </row>
    <row r="21" spans="1:3" s="5" customFormat="1" ht="18.75" customHeight="1">
      <c r="A21" s="21" t="s">
        <v>21</v>
      </c>
      <c r="B21" s="25">
        <f>SUM(B22:B27)</f>
        <v>2426</v>
      </c>
      <c r="C21" s="22"/>
    </row>
    <row r="22" spans="1:3" ht="18.75" customHeight="1">
      <c r="A22" s="26" t="s">
        <v>22</v>
      </c>
      <c r="B22" s="24">
        <v>282</v>
      </c>
      <c r="C22" s="24"/>
    </row>
    <row r="23" spans="1:3" ht="18.75" customHeight="1">
      <c r="A23" s="26" t="s">
        <v>23</v>
      </c>
      <c r="B23" s="24">
        <v>377</v>
      </c>
      <c r="C23" s="24"/>
    </row>
    <row r="24" spans="1:3" ht="18.75" customHeight="1">
      <c r="A24" s="26" t="s">
        <v>24</v>
      </c>
      <c r="B24" s="24">
        <v>415</v>
      </c>
      <c r="C24" s="24"/>
    </row>
    <row r="25" spans="1:3" ht="18.75" customHeight="1">
      <c r="A25" s="26" t="s">
        <v>25</v>
      </c>
      <c r="B25" s="24">
        <v>436</v>
      </c>
      <c r="C25" s="24"/>
    </row>
    <row r="26" spans="1:3" ht="18.75" customHeight="1">
      <c r="A26" s="26" t="s">
        <v>26</v>
      </c>
      <c r="B26" s="24">
        <v>451</v>
      </c>
      <c r="C26" s="24"/>
    </row>
    <row r="27" spans="1:3" ht="18.75" customHeight="1">
      <c r="A27" s="26" t="s">
        <v>27</v>
      </c>
      <c r="B27" s="24">
        <v>465</v>
      </c>
      <c r="C27" s="24"/>
    </row>
    <row r="28" spans="1:3" s="5" customFormat="1" ht="18.75" customHeight="1">
      <c r="A28" s="21" t="s">
        <v>28</v>
      </c>
      <c r="B28" s="25">
        <f>SUM(B29:B33)</f>
        <v>618</v>
      </c>
      <c r="C28" s="22"/>
    </row>
    <row r="29" spans="1:3" ht="18.75" customHeight="1">
      <c r="A29" s="26" t="s">
        <v>29</v>
      </c>
      <c r="B29" s="24">
        <v>77</v>
      </c>
      <c r="C29" s="24"/>
    </row>
    <row r="30" spans="1:3" ht="18.75" customHeight="1">
      <c r="A30" s="26" t="s">
        <v>30</v>
      </c>
      <c r="B30" s="24">
        <v>80</v>
      </c>
      <c r="C30" s="24"/>
    </row>
    <row r="31" spans="1:3" ht="18.75" customHeight="1">
      <c r="A31" s="26" t="s">
        <v>31</v>
      </c>
      <c r="B31" s="24">
        <v>142</v>
      </c>
      <c r="C31" s="24"/>
    </row>
    <row r="32" spans="1:3" ht="18.75" customHeight="1">
      <c r="A32" s="26" t="s">
        <v>32</v>
      </c>
      <c r="B32" s="24">
        <v>175</v>
      </c>
      <c r="C32" s="24"/>
    </row>
    <row r="33" spans="1:3" ht="18.75" customHeight="1">
      <c r="A33" s="26" t="s">
        <v>33</v>
      </c>
      <c r="B33" s="24">
        <v>144</v>
      </c>
      <c r="C33" s="24"/>
    </row>
    <row r="34" spans="1:3" s="5" customFormat="1" ht="18.75" customHeight="1">
      <c r="A34" s="21" t="s">
        <v>34</v>
      </c>
      <c r="B34" s="25">
        <f>SUM(B35:B41)</f>
        <v>2032</v>
      </c>
      <c r="C34" s="22"/>
    </row>
    <row r="35" spans="1:3" ht="18.75" customHeight="1">
      <c r="A35" s="26" t="s">
        <v>35</v>
      </c>
      <c r="B35" s="24">
        <v>314</v>
      </c>
      <c r="C35" s="24"/>
    </row>
    <row r="36" spans="1:3" ht="18.75" customHeight="1">
      <c r="A36" s="26" t="s">
        <v>36</v>
      </c>
      <c r="B36" s="24">
        <v>318</v>
      </c>
      <c r="C36" s="24"/>
    </row>
    <row r="37" spans="1:3" ht="18.75" customHeight="1">
      <c r="A37" s="26" t="s">
        <v>37</v>
      </c>
      <c r="B37" s="24">
        <v>245</v>
      </c>
      <c r="C37" s="24"/>
    </row>
    <row r="38" spans="1:3" ht="18.75" customHeight="1">
      <c r="A38" s="26" t="s">
        <v>38</v>
      </c>
      <c r="B38" s="24">
        <v>624</v>
      </c>
      <c r="C38" s="24"/>
    </row>
    <row r="39" spans="1:3" ht="18.75" customHeight="1">
      <c r="A39" s="26" t="s">
        <v>39</v>
      </c>
      <c r="B39" s="24">
        <v>180</v>
      </c>
      <c r="C39" s="24"/>
    </row>
    <row r="40" spans="1:3" ht="18.75" customHeight="1">
      <c r="A40" s="26" t="s">
        <v>40</v>
      </c>
      <c r="B40" s="24">
        <v>187</v>
      </c>
      <c r="C40" s="27"/>
    </row>
    <row r="41" spans="1:3" ht="18.75" customHeight="1">
      <c r="A41" s="26" t="s">
        <v>41</v>
      </c>
      <c r="B41" s="24">
        <v>164</v>
      </c>
      <c r="C41" s="27"/>
    </row>
    <row r="42" spans="1:3" s="5" customFormat="1" ht="18.75" customHeight="1">
      <c r="A42" s="21" t="s">
        <v>42</v>
      </c>
      <c r="B42" s="25">
        <f>SUM(B43:B48)</f>
        <v>2989</v>
      </c>
      <c r="C42" s="22"/>
    </row>
    <row r="43" spans="1:3" ht="18.75" customHeight="1">
      <c r="A43" s="26" t="s">
        <v>43</v>
      </c>
      <c r="B43" s="24">
        <v>488</v>
      </c>
      <c r="C43" s="24"/>
    </row>
    <row r="44" spans="1:3" ht="18.75" customHeight="1">
      <c r="A44" s="26" t="s">
        <v>44</v>
      </c>
      <c r="B44" s="24">
        <v>497</v>
      </c>
      <c r="C44" s="24"/>
    </row>
    <row r="45" spans="1:3" ht="18.75" customHeight="1">
      <c r="A45" s="26" t="s">
        <v>45</v>
      </c>
      <c r="B45" s="24">
        <v>551</v>
      </c>
      <c r="C45" s="24"/>
    </row>
    <row r="46" spans="1:3" ht="18.75" customHeight="1">
      <c r="A46" s="26" t="s">
        <v>46</v>
      </c>
      <c r="B46" s="24">
        <v>465</v>
      </c>
      <c r="C46" s="24"/>
    </row>
    <row r="47" spans="1:3" ht="18.75" customHeight="1">
      <c r="A47" s="26" t="s">
        <v>47</v>
      </c>
      <c r="B47" s="24">
        <v>480</v>
      </c>
      <c r="C47" s="24"/>
    </row>
    <row r="48" spans="1:3" ht="18.75" customHeight="1">
      <c r="A48" s="26" t="s">
        <v>48</v>
      </c>
      <c r="B48" s="24">
        <v>508</v>
      </c>
      <c r="C48" s="24"/>
    </row>
    <row r="49" spans="1:3" s="5" customFormat="1" ht="18.75" customHeight="1">
      <c r="A49" s="21" t="s">
        <v>49</v>
      </c>
      <c r="B49" s="25">
        <f>SUM(B50:B58)</f>
        <v>2795</v>
      </c>
      <c r="C49" s="22"/>
    </row>
    <row r="50" spans="1:3" ht="18.75" customHeight="1">
      <c r="A50" s="26" t="s">
        <v>50</v>
      </c>
      <c r="B50" s="24">
        <v>152</v>
      </c>
      <c r="C50" s="24"/>
    </row>
    <row r="51" spans="1:3" ht="18.75" customHeight="1">
      <c r="A51" s="26" t="s">
        <v>51</v>
      </c>
      <c r="B51" s="24">
        <v>255</v>
      </c>
      <c r="C51" s="24"/>
    </row>
    <row r="52" spans="1:3" ht="18.75" customHeight="1">
      <c r="A52" s="26" t="s">
        <v>52</v>
      </c>
      <c r="B52" s="24">
        <v>312</v>
      </c>
      <c r="C52" s="24"/>
    </row>
    <row r="53" spans="1:3" ht="18.75" customHeight="1">
      <c r="A53" s="26" t="s">
        <v>53</v>
      </c>
      <c r="B53" s="24">
        <v>512</v>
      </c>
      <c r="C53" s="24"/>
    </row>
    <row r="54" spans="1:3" ht="18.75" customHeight="1">
      <c r="A54" s="26" t="s">
        <v>54</v>
      </c>
      <c r="B54" s="24">
        <v>561</v>
      </c>
      <c r="C54" s="24"/>
    </row>
    <row r="55" spans="1:3" ht="18.75" customHeight="1">
      <c r="A55" s="26" t="s">
        <v>55</v>
      </c>
      <c r="B55" s="24">
        <v>372</v>
      </c>
      <c r="C55" s="24"/>
    </row>
    <row r="56" spans="1:3" ht="18.75" customHeight="1">
      <c r="A56" s="26" t="s">
        <v>56</v>
      </c>
      <c r="B56" s="24">
        <v>99</v>
      </c>
      <c r="C56" s="27"/>
    </row>
    <row r="57" spans="1:3" ht="18.75" customHeight="1">
      <c r="A57" s="26" t="s">
        <v>57</v>
      </c>
      <c r="B57" s="24">
        <v>110</v>
      </c>
      <c r="C57" s="27"/>
    </row>
    <row r="58" spans="1:3" ht="18.75" customHeight="1">
      <c r="A58" s="26" t="s">
        <v>58</v>
      </c>
      <c r="B58" s="24">
        <v>422</v>
      </c>
      <c r="C58" s="24"/>
    </row>
    <row r="59" spans="1:3" s="5" customFormat="1" ht="18.75" customHeight="1">
      <c r="A59" s="21" t="s">
        <v>59</v>
      </c>
      <c r="B59" s="25">
        <f>SUM(B60:B66)</f>
        <v>1578</v>
      </c>
      <c r="C59" s="22"/>
    </row>
    <row r="60" spans="1:3" ht="18.75" customHeight="1">
      <c r="A60" s="26" t="s">
        <v>60</v>
      </c>
      <c r="B60" s="24">
        <v>280</v>
      </c>
      <c r="C60" s="24"/>
    </row>
    <row r="61" spans="1:3" ht="18.75" customHeight="1">
      <c r="A61" s="26" t="s">
        <v>61</v>
      </c>
      <c r="B61" s="24">
        <v>319</v>
      </c>
      <c r="C61" s="27"/>
    </row>
    <row r="62" spans="1:3" ht="18.75" customHeight="1">
      <c r="A62" s="26" t="s">
        <v>62</v>
      </c>
      <c r="B62" s="24">
        <v>297</v>
      </c>
      <c r="C62" s="27"/>
    </row>
    <row r="63" spans="1:3" ht="18.75" customHeight="1">
      <c r="A63" s="26" t="s">
        <v>63</v>
      </c>
      <c r="B63" s="24">
        <v>161</v>
      </c>
      <c r="C63" s="27"/>
    </row>
    <row r="64" spans="1:3" ht="18.75" customHeight="1">
      <c r="A64" s="26" t="s">
        <v>64</v>
      </c>
      <c r="B64" s="24">
        <v>164</v>
      </c>
      <c r="C64" s="27"/>
    </row>
    <row r="65" spans="1:3" ht="18.75" customHeight="1">
      <c r="A65" s="26" t="s">
        <v>65</v>
      </c>
      <c r="B65" s="24">
        <v>168</v>
      </c>
      <c r="C65" s="27"/>
    </row>
    <row r="66" spans="1:3" ht="18.75" customHeight="1">
      <c r="A66" s="26" t="s">
        <v>66</v>
      </c>
      <c r="B66" s="24">
        <v>189</v>
      </c>
      <c r="C66" s="27"/>
    </row>
    <row r="67" spans="1:3" s="5" customFormat="1" ht="18.75" customHeight="1">
      <c r="A67" s="21" t="s">
        <v>67</v>
      </c>
      <c r="B67" s="25">
        <f>SUM(B68:B72)</f>
        <v>2514</v>
      </c>
      <c r="C67" s="22"/>
    </row>
    <row r="68" spans="1:3" ht="18.75" customHeight="1">
      <c r="A68" s="26" t="s">
        <v>68</v>
      </c>
      <c r="B68" s="24">
        <v>258</v>
      </c>
      <c r="C68" s="24"/>
    </row>
    <row r="69" spans="1:3" ht="18.75" customHeight="1">
      <c r="A69" s="26" t="s">
        <v>69</v>
      </c>
      <c r="B69" s="24">
        <v>560</v>
      </c>
      <c r="C69" s="24"/>
    </row>
    <row r="70" spans="1:3" ht="18.75" customHeight="1">
      <c r="A70" s="26" t="s">
        <v>70</v>
      </c>
      <c r="B70" s="24">
        <v>594</v>
      </c>
      <c r="C70" s="24"/>
    </row>
    <row r="71" spans="1:3" ht="18.75" customHeight="1">
      <c r="A71" s="26" t="s">
        <v>71</v>
      </c>
      <c r="B71" s="24">
        <v>591</v>
      </c>
      <c r="C71" s="24"/>
    </row>
    <row r="72" spans="1:3" ht="18.75" customHeight="1">
      <c r="A72" s="26" t="s">
        <v>72</v>
      </c>
      <c r="B72" s="24">
        <v>511</v>
      </c>
      <c r="C72" s="24"/>
    </row>
    <row r="73" spans="1:3" s="5" customFormat="1" ht="18.75" customHeight="1">
      <c r="A73" s="21" t="s">
        <v>73</v>
      </c>
      <c r="B73" s="25">
        <f>SUM(B74:B78)</f>
        <v>2138</v>
      </c>
      <c r="C73" s="22"/>
    </row>
    <row r="74" spans="1:3" ht="18.75" customHeight="1">
      <c r="A74" s="26" t="s">
        <v>74</v>
      </c>
      <c r="B74" s="24">
        <v>263</v>
      </c>
      <c r="C74" s="24"/>
    </row>
    <row r="75" spans="1:3" ht="18.75" customHeight="1">
      <c r="A75" s="26" t="s">
        <v>75</v>
      </c>
      <c r="B75" s="24">
        <v>470</v>
      </c>
      <c r="C75" s="24"/>
    </row>
    <row r="76" spans="1:3" ht="18.75" customHeight="1">
      <c r="A76" s="26" t="s">
        <v>76</v>
      </c>
      <c r="B76" s="24">
        <v>447</v>
      </c>
      <c r="C76" s="24"/>
    </row>
    <row r="77" spans="1:3" ht="18.75" customHeight="1">
      <c r="A77" s="26" t="s">
        <v>77</v>
      </c>
      <c r="B77" s="24">
        <v>443</v>
      </c>
      <c r="C77" s="24"/>
    </row>
    <row r="78" spans="1:3" ht="18.75" customHeight="1">
      <c r="A78" s="26" t="s">
        <v>78</v>
      </c>
      <c r="B78" s="24">
        <v>515</v>
      </c>
      <c r="C78" s="24"/>
    </row>
    <row r="79" spans="1:3" s="5" customFormat="1" ht="18.75" customHeight="1">
      <c r="A79" s="21" t="s">
        <v>79</v>
      </c>
      <c r="B79" s="25">
        <f>SUM(B80:B90)</f>
        <v>3170</v>
      </c>
      <c r="C79" s="22"/>
    </row>
    <row r="80" spans="1:3" ht="18.75" customHeight="1">
      <c r="A80" s="26" t="s">
        <v>80</v>
      </c>
      <c r="B80" s="24">
        <v>401</v>
      </c>
      <c r="C80" s="24"/>
    </row>
    <row r="81" spans="1:3" ht="18.75" customHeight="1">
      <c r="A81" s="26" t="s">
        <v>81</v>
      </c>
      <c r="B81" s="24">
        <v>201</v>
      </c>
      <c r="C81" s="24"/>
    </row>
    <row r="82" spans="1:3" ht="18.75" customHeight="1">
      <c r="A82" s="26" t="s">
        <v>82</v>
      </c>
      <c r="B82" s="24">
        <v>289</v>
      </c>
      <c r="C82" s="24"/>
    </row>
    <row r="83" spans="1:3" ht="18.75" customHeight="1">
      <c r="A83" s="26" t="s">
        <v>83</v>
      </c>
      <c r="B83" s="24">
        <v>86</v>
      </c>
      <c r="C83" s="24"/>
    </row>
    <row r="84" spans="1:3" ht="18.75" customHeight="1">
      <c r="A84" s="26" t="s">
        <v>84</v>
      </c>
      <c r="B84" s="24">
        <v>414</v>
      </c>
      <c r="C84" s="24"/>
    </row>
    <row r="85" spans="1:3" ht="18.75" customHeight="1">
      <c r="A85" s="26" t="s">
        <v>85</v>
      </c>
      <c r="B85" s="24">
        <v>492</v>
      </c>
      <c r="C85" s="24"/>
    </row>
    <row r="86" spans="1:3" ht="18.75" customHeight="1">
      <c r="A86" s="26" t="s">
        <v>86</v>
      </c>
      <c r="B86" s="24">
        <v>460</v>
      </c>
      <c r="C86" s="24"/>
    </row>
    <row r="87" spans="1:3" ht="18.75" customHeight="1">
      <c r="A87" s="26" t="s">
        <v>87</v>
      </c>
      <c r="B87" s="24">
        <v>142</v>
      </c>
      <c r="C87" s="27"/>
    </row>
    <row r="88" spans="1:3" ht="18.75" customHeight="1">
      <c r="A88" s="26" t="s">
        <v>88</v>
      </c>
      <c r="B88" s="24">
        <v>90</v>
      </c>
      <c r="C88" s="24"/>
    </row>
    <row r="89" spans="1:3" ht="18.75" customHeight="1">
      <c r="A89" s="26" t="s">
        <v>89</v>
      </c>
      <c r="B89" s="24">
        <v>95</v>
      </c>
      <c r="C89" s="27"/>
    </row>
    <row r="90" spans="1:3" ht="18.75" customHeight="1">
      <c r="A90" s="26" t="s">
        <v>90</v>
      </c>
      <c r="B90" s="24">
        <v>500</v>
      </c>
      <c r="C90" s="24"/>
    </row>
    <row r="91" spans="1:3" s="5" customFormat="1" ht="18.75" customHeight="1">
      <c r="A91" s="21" t="s">
        <v>91</v>
      </c>
      <c r="B91" s="25">
        <f>SUM(B92:B100)</f>
        <v>2790</v>
      </c>
      <c r="C91" s="22"/>
    </row>
    <row r="92" spans="1:3" ht="18.75" customHeight="1">
      <c r="A92" s="26" t="s">
        <v>92</v>
      </c>
      <c r="B92" s="24">
        <v>340</v>
      </c>
      <c r="C92" s="24"/>
    </row>
    <row r="93" spans="1:3" ht="18.75" customHeight="1">
      <c r="A93" s="26" t="s">
        <v>93</v>
      </c>
      <c r="B93" s="24">
        <v>317</v>
      </c>
      <c r="C93" s="24"/>
    </row>
    <row r="94" spans="1:3" ht="18.75" customHeight="1">
      <c r="A94" s="26" t="s">
        <v>94</v>
      </c>
      <c r="B94" s="24">
        <v>379</v>
      </c>
      <c r="C94" s="27"/>
    </row>
    <row r="95" spans="1:3" ht="18.75" customHeight="1">
      <c r="A95" s="26" t="s">
        <v>95</v>
      </c>
      <c r="B95" s="24">
        <v>205</v>
      </c>
      <c r="C95" s="27"/>
    </row>
    <row r="96" spans="1:3" ht="18.75" customHeight="1">
      <c r="A96" s="26" t="s">
        <v>96</v>
      </c>
      <c r="B96" s="24">
        <v>194</v>
      </c>
      <c r="C96" s="24"/>
    </row>
    <row r="97" spans="1:3" ht="18.75" customHeight="1">
      <c r="A97" s="26" t="s">
        <v>97</v>
      </c>
      <c r="B97" s="24">
        <v>162</v>
      </c>
      <c r="C97" s="24"/>
    </row>
    <row r="98" spans="1:3" ht="18.75" customHeight="1">
      <c r="A98" s="26" t="s">
        <v>98</v>
      </c>
      <c r="B98" s="24">
        <v>194</v>
      </c>
      <c r="C98" s="27"/>
    </row>
    <row r="99" spans="1:3" ht="18.75" customHeight="1">
      <c r="A99" s="26" t="s">
        <v>99</v>
      </c>
      <c r="B99" s="24">
        <v>663</v>
      </c>
      <c r="C99" s="24"/>
    </row>
    <row r="100" spans="1:3" ht="18.75" customHeight="1">
      <c r="A100" s="26" t="s">
        <v>100</v>
      </c>
      <c r="B100" s="24">
        <v>336</v>
      </c>
      <c r="C100" s="27"/>
    </row>
    <row r="101" spans="1:3" s="5" customFormat="1" ht="18.75" customHeight="1">
      <c r="A101" s="21" t="s">
        <v>101</v>
      </c>
      <c r="B101" s="25">
        <f>SUM(B102:B107)</f>
        <v>2668</v>
      </c>
      <c r="C101" s="22"/>
    </row>
    <row r="102" spans="1:3" ht="18.75" customHeight="1">
      <c r="A102" s="26" t="s">
        <v>102</v>
      </c>
      <c r="B102" s="24">
        <v>426</v>
      </c>
      <c r="C102" s="24"/>
    </row>
    <row r="103" spans="1:3" ht="18.75" customHeight="1">
      <c r="A103" s="26" t="s">
        <v>103</v>
      </c>
      <c r="B103" s="24">
        <v>418</v>
      </c>
      <c r="C103" s="24"/>
    </row>
    <row r="104" spans="1:3" ht="18.75" customHeight="1">
      <c r="A104" s="26" t="s">
        <v>104</v>
      </c>
      <c r="B104" s="24">
        <v>501</v>
      </c>
      <c r="C104" s="24"/>
    </row>
    <row r="105" spans="1:3" ht="18.75" customHeight="1">
      <c r="A105" s="26" t="s">
        <v>105</v>
      </c>
      <c r="B105" s="24">
        <v>439</v>
      </c>
      <c r="C105" s="24"/>
    </row>
    <row r="106" spans="1:3" ht="18.75" customHeight="1">
      <c r="A106" s="26" t="s">
        <v>106</v>
      </c>
      <c r="B106" s="24">
        <v>449</v>
      </c>
      <c r="C106" s="24"/>
    </row>
    <row r="107" spans="1:3" ht="18.75" customHeight="1">
      <c r="A107" s="26" t="s">
        <v>107</v>
      </c>
      <c r="B107" s="24">
        <v>435</v>
      </c>
      <c r="C107" s="24"/>
    </row>
    <row r="108" spans="1:3" s="5" customFormat="1" ht="18.75" customHeight="1">
      <c r="A108" s="21" t="s">
        <v>108</v>
      </c>
      <c r="B108" s="25">
        <f>SUM(B109:B118)</f>
        <v>2429</v>
      </c>
      <c r="C108" s="22"/>
    </row>
    <row r="109" spans="1:3" ht="18.75" customHeight="1">
      <c r="A109" s="26" t="s">
        <v>109</v>
      </c>
      <c r="B109" s="24">
        <v>303</v>
      </c>
      <c r="C109" s="24"/>
    </row>
    <row r="110" spans="1:3" ht="18.75" customHeight="1">
      <c r="A110" s="26" t="s">
        <v>110</v>
      </c>
      <c r="B110" s="24">
        <v>437</v>
      </c>
      <c r="C110" s="24"/>
    </row>
    <row r="111" spans="1:3" ht="18.75" customHeight="1">
      <c r="A111" s="28" t="s">
        <v>111</v>
      </c>
      <c r="B111" s="24">
        <v>409</v>
      </c>
      <c r="C111" s="24"/>
    </row>
    <row r="112" spans="1:3" ht="18.75" customHeight="1">
      <c r="A112" s="26" t="s">
        <v>112</v>
      </c>
      <c r="B112" s="24">
        <v>270</v>
      </c>
      <c r="C112" s="24"/>
    </row>
    <row r="113" spans="1:3" ht="18.75" customHeight="1">
      <c r="A113" s="26" t="s">
        <v>113</v>
      </c>
      <c r="B113" s="24">
        <v>301</v>
      </c>
      <c r="C113" s="24"/>
    </row>
    <row r="114" spans="1:3" ht="18.75" customHeight="1">
      <c r="A114" s="26" t="s">
        <v>114</v>
      </c>
      <c r="B114" s="24">
        <v>146</v>
      </c>
      <c r="C114" s="24"/>
    </row>
    <row r="115" spans="1:3" ht="18.75" customHeight="1">
      <c r="A115" s="26" t="s">
        <v>115</v>
      </c>
      <c r="B115" s="24">
        <v>139</v>
      </c>
      <c r="C115" s="24"/>
    </row>
    <row r="116" spans="1:3" ht="18.75" customHeight="1">
      <c r="A116" s="26" t="s">
        <v>116</v>
      </c>
      <c r="B116" s="24">
        <v>144</v>
      </c>
      <c r="C116" s="24"/>
    </row>
    <row r="117" spans="1:3" ht="18.75" customHeight="1">
      <c r="A117" s="26" t="s">
        <v>117</v>
      </c>
      <c r="B117" s="24">
        <v>142</v>
      </c>
      <c r="C117" s="24"/>
    </row>
    <row r="118" spans="1:3" ht="18.75" customHeight="1">
      <c r="A118" s="26" t="s">
        <v>118</v>
      </c>
      <c r="B118" s="24">
        <v>138</v>
      </c>
      <c r="C118" s="27"/>
    </row>
    <row r="119" spans="1:3" s="5" customFormat="1" ht="18.75" customHeight="1">
      <c r="A119" s="21" t="s">
        <v>119</v>
      </c>
      <c r="B119" s="25">
        <f>SUM(B120:B125)</f>
        <v>1568</v>
      </c>
      <c r="C119" s="22"/>
    </row>
    <row r="120" spans="1:3" ht="18.75" customHeight="1">
      <c r="A120" s="26" t="s">
        <v>120</v>
      </c>
      <c r="B120" s="24">
        <v>300</v>
      </c>
      <c r="C120" s="27"/>
    </row>
    <row r="121" spans="1:3" ht="18.75" customHeight="1">
      <c r="A121" s="26" t="s">
        <v>121</v>
      </c>
      <c r="B121" s="24">
        <v>250</v>
      </c>
      <c r="C121" s="24"/>
    </row>
    <row r="122" spans="1:3" ht="18.75" customHeight="1">
      <c r="A122" s="26" t="s">
        <v>122</v>
      </c>
      <c r="B122" s="24">
        <v>183</v>
      </c>
      <c r="C122" s="24"/>
    </row>
    <row r="123" spans="1:3" ht="18.75" customHeight="1">
      <c r="A123" s="26" t="s">
        <v>123</v>
      </c>
      <c r="B123" s="24">
        <v>363</v>
      </c>
      <c r="C123" s="24"/>
    </row>
    <row r="124" spans="1:3" ht="18.75" customHeight="1">
      <c r="A124" s="26" t="s">
        <v>124</v>
      </c>
      <c r="B124" s="24">
        <v>189</v>
      </c>
      <c r="C124" s="24"/>
    </row>
    <row r="125" spans="1:3" ht="18.75" customHeight="1">
      <c r="A125" s="26" t="s">
        <v>125</v>
      </c>
      <c r="B125" s="24">
        <v>283</v>
      </c>
      <c r="C125" s="24"/>
    </row>
    <row r="126" spans="1:3" s="5" customFormat="1" ht="18.75" customHeight="1">
      <c r="A126" s="21" t="s">
        <v>126</v>
      </c>
      <c r="B126" s="25">
        <f>SUM(B127:B133)</f>
        <v>1822</v>
      </c>
      <c r="C126" s="22"/>
    </row>
    <row r="127" spans="1:3" ht="18.75" customHeight="1">
      <c r="A127" s="26" t="s">
        <v>127</v>
      </c>
      <c r="B127" s="24">
        <v>394</v>
      </c>
      <c r="C127" s="24"/>
    </row>
    <row r="128" spans="1:3" ht="18.75" customHeight="1">
      <c r="A128" s="26" t="s">
        <v>128</v>
      </c>
      <c r="B128" s="24">
        <v>479</v>
      </c>
      <c r="C128" s="24"/>
    </row>
    <row r="129" spans="1:3" ht="18.75" customHeight="1">
      <c r="A129" s="26" t="s">
        <v>129</v>
      </c>
      <c r="B129" s="24">
        <v>186</v>
      </c>
      <c r="C129" s="27"/>
    </row>
    <row r="130" spans="1:3" ht="18.75" customHeight="1">
      <c r="A130" s="26" t="s">
        <v>130</v>
      </c>
      <c r="B130" s="24">
        <v>177</v>
      </c>
      <c r="C130" s="24"/>
    </row>
    <row r="131" spans="1:3" ht="18.75" customHeight="1">
      <c r="A131" s="26" t="s">
        <v>131</v>
      </c>
      <c r="B131" s="24">
        <v>206</v>
      </c>
      <c r="C131" s="24"/>
    </row>
    <row r="132" spans="1:3" ht="18.75" customHeight="1">
      <c r="A132" s="26" t="s">
        <v>132</v>
      </c>
      <c r="B132" s="24">
        <v>217</v>
      </c>
      <c r="C132" s="24"/>
    </row>
    <row r="133" spans="1:3" ht="18.75" customHeight="1">
      <c r="A133" s="26" t="s">
        <v>133</v>
      </c>
      <c r="B133" s="24">
        <v>163</v>
      </c>
      <c r="C133" s="27"/>
    </row>
    <row r="134" spans="1:3" s="5" customFormat="1" ht="18.75" customHeight="1">
      <c r="A134" s="21" t="s">
        <v>134</v>
      </c>
      <c r="B134" s="25">
        <f>SUM(B135:B142)</f>
        <v>2358</v>
      </c>
      <c r="C134" s="22"/>
    </row>
    <row r="135" spans="1:3" ht="18.75" customHeight="1">
      <c r="A135" s="26" t="s">
        <v>135</v>
      </c>
      <c r="B135" s="24">
        <v>338</v>
      </c>
      <c r="C135" s="24"/>
    </row>
    <row r="136" spans="1:3" ht="18.75" customHeight="1">
      <c r="A136" s="26" t="s">
        <v>136</v>
      </c>
      <c r="B136" s="24">
        <v>375</v>
      </c>
      <c r="C136" s="24"/>
    </row>
    <row r="137" spans="1:3" ht="18.75" customHeight="1">
      <c r="A137" s="26" t="s">
        <v>137</v>
      </c>
      <c r="B137" s="24">
        <v>236</v>
      </c>
      <c r="C137" s="24"/>
    </row>
    <row r="138" spans="1:3" ht="18.75" customHeight="1">
      <c r="A138" s="26" t="s">
        <v>138</v>
      </c>
      <c r="B138" s="24">
        <v>506</v>
      </c>
      <c r="C138" s="24"/>
    </row>
    <row r="139" spans="1:3" ht="18.75" customHeight="1">
      <c r="A139" s="26" t="s">
        <v>139</v>
      </c>
      <c r="B139" s="24">
        <v>201</v>
      </c>
      <c r="C139" s="24"/>
    </row>
    <row r="140" spans="1:3" ht="18.75" customHeight="1">
      <c r="A140" s="26" t="s">
        <v>140</v>
      </c>
      <c r="B140" s="24">
        <v>313</v>
      </c>
      <c r="C140" s="24"/>
    </row>
    <row r="141" spans="1:3" ht="18.75" customHeight="1">
      <c r="A141" s="26" t="s">
        <v>141</v>
      </c>
      <c r="B141" s="24">
        <v>192</v>
      </c>
      <c r="C141" s="24"/>
    </row>
    <row r="142" spans="1:3" s="6" customFormat="1" ht="33" customHeight="1">
      <c r="A142" s="29" t="s">
        <v>142</v>
      </c>
      <c r="B142" s="24">
        <v>197</v>
      </c>
      <c r="C142" s="30" t="s">
        <v>143</v>
      </c>
    </row>
    <row r="143" spans="1:3" s="5" customFormat="1" ht="18.75" customHeight="1">
      <c r="A143" s="21" t="s">
        <v>144</v>
      </c>
      <c r="B143" s="25">
        <f>SUM(B144:B148)</f>
        <v>1474</v>
      </c>
      <c r="C143" s="22"/>
    </row>
    <row r="144" spans="1:3" ht="18.75" customHeight="1">
      <c r="A144" s="26" t="s">
        <v>145</v>
      </c>
      <c r="B144" s="24">
        <v>569</v>
      </c>
      <c r="C144" s="27"/>
    </row>
    <row r="145" spans="1:3" ht="18.75" customHeight="1">
      <c r="A145" s="26" t="s">
        <v>146</v>
      </c>
      <c r="B145" s="24">
        <v>341</v>
      </c>
      <c r="C145" s="24"/>
    </row>
    <row r="146" spans="1:3" ht="18.75" customHeight="1">
      <c r="A146" s="26" t="s">
        <v>147</v>
      </c>
      <c r="B146" s="24">
        <v>261</v>
      </c>
      <c r="C146" s="30" t="s">
        <v>148</v>
      </c>
    </row>
    <row r="147" spans="1:3" ht="18.75" customHeight="1">
      <c r="A147" s="26" t="s">
        <v>149</v>
      </c>
      <c r="B147" s="24">
        <v>181</v>
      </c>
      <c r="C147" s="27"/>
    </row>
    <row r="148" spans="1:3" ht="18.75" customHeight="1">
      <c r="A148" s="26" t="s">
        <v>150</v>
      </c>
      <c r="B148" s="24">
        <v>122</v>
      </c>
      <c r="C148" s="27"/>
    </row>
    <row r="149" spans="1:3" ht="18.75" customHeight="1">
      <c r="A149" s="21" t="s">
        <v>151</v>
      </c>
      <c r="B149" s="25">
        <f>SUM(B150:B152)</f>
        <v>1867</v>
      </c>
      <c r="C149" s="24"/>
    </row>
    <row r="150" spans="1:3" ht="18.75" customHeight="1">
      <c r="A150" s="26" t="s">
        <v>152</v>
      </c>
      <c r="B150" s="24">
        <v>634</v>
      </c>
      <c r="C150" s="24"/>
    </row>
    <row r="151" spans="1:3" ht="18.75" customHeight="1">
      <c r="A151" s="26" t="s">
        <v>153</v>
      </c>
      <c r="B151" s="24">
        <v>637</v>
      </c>
      <c r="C151" s="24"/>
    </row>
    <row r="152" spans="1:3" ht="18.75" customHeight="1">
      <c r="A152" s="26" t="s">
        <v>154</v>
      </c>
      <c r="B152" s="24">
        <v>596</v>
      </c>
      <c r="C152" s="24"/>
    </row>
    <row r="153" spans="1:3" s="5" customFormat="1" ht="18.75" customHeight="1">
      <c r="A153" s="21" t="s">
        <v>155</v>
      </c>
      <c r="B153" s="25">
        <f>SUM(B154:B166)</f>
        <v>788</v>
      </c>
      <c r="C153" s="22"/>
    </row>
    <row r="154" spans="1:3" ht="18.75" customHeight="1">
      <c r="A154" s="26" t="s">
        <v>156</v>
      </c>
      <c r="B154" s="24">
        <v>68</v>
      </c>
      <c r="C154" s="27"/>
    </row>
    <row r="155" spans="1:3" ht="18.75" customHeight="1">
      <c r="A155" s="26" t="s">
        <v>157</v>
      </c>
      <c r="B155" s="24">
        <v>66</v>
      </c>
      <c r="C155" s="27"/>
    </row>
    <row r="156" spans="1:3" ht="18.75" customHeight="1">
      <c r="A156" s="26" t="s">
        <v>158</v>
      </c>
      <c r="B156" s="24">
        <v>68</v>
      </c>
      <c r="C156" s="27"/>
    </row>
    <row r="157" spans="1:3" ht="18.75" customHeight="1">
      <c r="A157" s="26" t="s">
        <v>159</v>
      </c>
      <c r="B157" s="24">
        <v>60</v>
      </c>
      <c r="C157" s="27"/>
    </row>
    <row r="158" spans="1:3" ht="18.75" customHeight="1">
      <c r="A158" s="26" t="s">
        <v>160</v>
      </c>
      <c r="B158" s="24">
        <v>62</v>
      </c>
      <c r="C158" s="27"/>
    </row>
    <row r="159" spans="1:3" ht="18.75" customHeight="1">
      <c r="A159" s="26" t="s">
        <v>161</v>
      </c>
      <c r="B159" s="24">
        <v>64</v>
      </c>
      <c r="C159" s="27"/>
    </row>
    <row r="160" spans="1:3" ht="18.75" customHeight="1">
      <c r="A160" s="26" t="s">
        <v>162</v>
      </c>
      <c r="B160" s="24">
        <v>60</v>
      </c>
      <c r="C160" s="27"/>
    </row>
    <row r="161" spans="1:3" ht="18.75" customHeight="1">
      <c r="A161" s="26" t="s">
        <v>163</v>
      </c>
      <c r="B161" s="24">
        <v>59</v>
      </c>
      <c r="C161" s="27"/>
    </row>
    <row r="162" spans="1:3" ht="18.75" customHeight="1">
      <c r="A162" s="26" t="s">
        <v>164</v>
      </c>
      <c r="B162" s="24">
        <v>54</v>
      </c>
      <c r="C162" s="27"/>
    </row>
    <row r="163" spans="1:3" ht="18.75" customHeight="1">
      <c r="A163" s="26" t="s">
        <v>165</v>
      </c>
      <c r="B163" s="24">
        <v>54</v>
      </c>
      <c r="C163" s="27"/>
    </row>
    <row r="164" spans="1:3" ht="18.75" customHeight="1">
      <c r="A164" s="26" t="s">
        <v>166</v>
      </c>
      <c r="B164" s="24">
        <v>57</v>
      </c>
      <c r="C164" s="27"/>
    </row>
    <row r="165" spans="1:3" ht="18.75" customHeight="1">
      <c r="A165" s="26" t="s">
        <v>167</v>
      </c>
      <c r="B165" s="24">
        <v>58</v>
      </c>
      <c r="C165" s="27"/>
    </row>
    <row r="166" spans="1:3" ht="18.75" customHeight="1">
      <c r="A166" s="26" t="s">
        <v>168</v>
      </c>
      <c r="B166" s="24">
        <v>58</v>
      </c>
      <c r="C166" s="27"/>
    </row>
    <row r="167" spans="1:3" s="5" customFormat="1" ht="18.75" customHeight="1">
      <c r="A167" s="21" t="s">
        <v>169</v>
      </c>
      <c r="B167" s="25">
        <f>SUM(B168:B185)</f>
        <v>938</v>
      </c>
      <c r="C167" s="22"/>
    </row>
    <row r="168" spans="1:3" ht="18.75" customHeight="1">
      <c r="A168" s="26" t="s">
        <v>170</v>
      </c>
      <c r="B168" s="24">
        <v>54</v>
      </c>
      <c r="C168" s="27"/>
    </row>
    <row r="169" spans="1:3" ht="18.75" customHeight="1">
      <c r="A169" s="26" t="s">
        <v>171</v>
      </c>
      <c r="B169" s="24">
        <v>67</v>
      </c>
      <c r="C169" s="27"/>
    </row>
    <row r="170" spans="1:3" ht="18.75" customHeight="1">
      <c r="A170" s="26" t="s">
        <v>172</v>
      </c>
      <c r="B170" s="24">
        <v>57</v>
      </c>
      <c r="C170" s="27"/>
    </row>
    <row r="171" spans="1:3" ht="18.75" customHeight="1">
      <c r="A171" s="26" t="s">
        <v>173</v>
      </c>
      <c r="B171" s="24">
        <v>55</v>
      </c>
      <c r="C171" s="27"/>
    </row>
    <row r="172" spans="1:3" ht="18.75" customHeight="1">
      <c r="A172" s="26" t="s">
        <v>174</v>
      </c>
      <c r="B172" s="24">
        <v>46</v>
      </c>
      <c r="C172" s="27"/>
    </row>
    <row r="173" spans="1:3" ht="18.75" customHeight="1">
      <c r="A173" s="26" t="s">
        <v>175</v>
      </c>
      <c r="B173" s="24">
        <v>55</v>
      </c>
      <c r="C173" s="27"/>
    </row>
    <row r="174" spans="1:3" ht="18.75" customHeight="1">
      <c r="A174" s="26" t="s">
        <v>176</v>
      </c>
      <c r="B174" s="24">
        <v>54</v>
      </c>
      <c r="C174" s="27"/>
    </row>
    <row r="175" spans="1:3" ht="18.75" customHeight="1">
      <c r="A175" s="26" t="s">
        <v>177</v>
      </c>
      <c r="B175" s="24">
        <v>50</v>
      </c>
      <c r="C175" s="27"/>
    </row>
    <row r="176" spans="1:3" ht="18.75" customHeight="1">
      <c r="A176" s="26" t="s">
        <v>178</v>
      </c>
      <c r="B176" s="24">
        <v>51</v>
      </c>
      <c r="C176" s="27"/>
    </row>
    <row r="177" spans="1:3" ht="18.75" customHeight="1">
      <c r="A177" s="26" t="s">
        <v>179</v>
      </c>
      <c r="B177" s="24">
        <v>51</v>
      </c>
      <c r="C177" s="27"/>
    </row>
    <row r="178" spans="1:3" ht="18.75" customHeight="1">
      <c r="A178" s="26" t="s">
        <v>180</v>
      </c>
      <c r="B178" s="24">
        <v>50</v>
      </c>
      <c r="C178" s="27"/>
    </row>
    <row r="179" spans="1:3" ht="18.75" customHeight="1">
      <c r="A179" s="26" t="s">
        <v>181</v>
      </c>
      <c r="B179" s="24">
        <v>48</v>
      </c>
      <c r="C179" s="27"/>
    </row>
    <row r="180" spans="1:3" ht="18.75" customHeight="1">
      <c r="A180" s="26" t="s">
        <v>182</v>
      </c>
      <c r="B180" s="24">
        <v>43</v>
      </c>
      <c r="C180" s="27"/>
    </row>
    <row r="181" spans="1:3" ht="18.75" customHeight="1">
      <c r="A181" s="26" t="s">
        <v>183</v>
      </c>
      <c r="B181" s="24">
        <v>50</v>
      </c>
      <c r="C181" s="27"/>
    </row>
    <row r="182" spans="1:3" ht="18.75" customHeight="1">
      <c r="A182" s="26" t="s">
        <v>184</v>
      </c>
      <c r="B182" s="24">
        <v>54</v>
      </c>
      <c r="C182" s="27"/>
    </row>
    <row r="183" spans="1:3" ht="18.75" customHeight="1">
      <c r="A183" s="26" t="s">
        <v>185</v>
      </c>
      <c r="B183" s="24">
        <v>54</v>
      </c>
      <c r="C183" s="27"/>
    </row>
    <row r="184" spans="1:3" ht="18.75" customHeight="1">
      <c r="A184" s="26" t="s">
        <v>186</v>
      </c>
      <c r="B184" s="24">
        <v>47</v>
      </c>
      <c r="C184" s="27"/>
    </row>
    <row r="185" spans="1:3" ht="18.75" customHeight="1">
      <c r="A185" s="26" t="s">
        <v>187</v>
      </c>
      <c r="B185" s="24">
        <v>52</v>
      </c>
      <c r="C185" s="27"/>
    </row>
    <row r="186" spans="1:3" s="5" customFormat="1" ht="18.75" customHeight="1">
      <c r="A186" s="21" t="s">
        <v>188</v>
      </c>
      <c r="B186" s="25">
        <f>SUM(B187:B196)</f>
        <v>588</v>
      </c>
      <c r="C186" s="22"/>
    </row>
    <row r="187" spans="1:3" ht="18.75" customHeight="1">
      <c r="A187" s="26" t="s">
        <v>189</v>
      </c>
      <c r="B187" s="24">
        <v>50</v>
      </c>
      <c r="C187" s="24"/>
    </row>
    <row r="188" spans="1:3" ht="18.75" customHeight="1">
      <c r="A188" s="26" t="s">
        <v>190</v>
      </c>
      <c r="B188" s="24">
        <v>46</v>
      </c>
      <c r="C188" s="27"/>
    </row>
    <row r="189" spans="1:3" ht="18.75" customHeight="1">
      <c r="A189" s="26" t="s">
        <v>191</v>
      </c>
      <c r="B189" s="24">
        <v>58</v>
      </c>
      <c r="C189" s="27"/>
    </row>
    <row r="190" spans="1:3" ht="18.75" customHeight="1">
      <c r="A190" s="26" t="s">
        <v>192</v>
      </c>
      <c r="B190" s="24">
        <v>63</v>
      </c>
      <c r="C190" s="24"/>
    </row>
    <row r="191" spans="1:3" ht="18.75" customHeight="1">
      <c r="A191" s="26" t="s">
        <v>193</v>
      </c>
      <c r="B191" s="24">
        <v>72</v>
      </c>
      <c r="C191" s="24"/>
    </row>
    <row r="192" spans="1:3" ht="18.75" customHeight="1">
      <c r="A192" s="26" t="s">
        <v>194</v>
      </c>
      <c r="B192" s="24">
        <v>62</v>
      </c>
      <c r="C192" s="24"/>
    </row>
    <row r="193" spans="1:3" ht="18.75" customHeight="1">
      <c r="A193" s="26" t="s">
        <v>195</v>
      </c>
      <c r="B193" s="24">
        <v>63</v>
      </c>
      <c r="C193" s="24"/>
    </row>
    <row r="194" spans="1:3" ht="18.75" customHeight="1">
      <c r="A194" s="26" t="s">
        <v>196</v>
      </c>
      <c r="B194" s="24">
        <v>63</v>
      </c>
      <c r="C194" s="24"/>
    </row>
    <row r="195" spans="1:3" ht="18.75" customHeight="1">
      <c r="A195" s="26" t="s">
        <v>197</v>
      </c>
      <c r="B195" s="24">
        <v>62</v>
      </c>
      <c r="C195" s="27"/>
    </row>
    <row r="196" spans="1:3" ht="18.75" customHeight="1">
      <c r="A196" s="26" t="s">
        <v>198</v>
      </c>
      <c r="B196" s="24">
        <v>49</v>
      </c>
      <c r="C196" s="27"/>
    </row>
    <row r="197" spans="1:3" ht="19.5" customHeight="1">
      <c r="A197" s="31"/>
      <c r="B197" s="32"/>
      <c r="C197" s="32"/>
    </row>
    <row r="198" spans="1:3" ht="15.75">
      <c r="A198" s="33"/>
      <c r="B198" s="34"/>
      <c r="C198" s="33"/>
    </row>
    <row r="199" spans="1:3" ht="15.75">
      <c r="A199" s="33"/>
      <c r="B199" s="34"/>
      <c r="C199" s="33"/>
    </row>
    <row r="200" spans="1:3" ht="15.75">
      <c r="A200" s="33"/>
      <c r="B200" s="34"/>
      <c r="C200" s="33"/>
    </row>
    <row r="201" spans="1:3" ht="15.75">
      <c r="A201" s="33"/>
      <c r="B201" s="34"/>
      <c r="C201" s="33"/>
    </row>
    <row r="202" spans="1:3" ht="15.75">
      <c r="A202" s="35"/>
      <c r="B202" s="36"/>
      <c r="C202" s="35"/>
    </row>
    <row r="203" spans="1:3" ht="15.75">
      <c r="A203" s="35"/>
      <c r="B203" s="36"/>
      <c r="C203" s="35"/>
    </row>
    <row r="204" spans="1:3" ht="15.75">
      <c r="A204" s="35"/>
      <c r="B204" s="36"/>
      <c r="C204" s="35"/>
    </row>
    <row r="205" spans="1:3" ht="15.75">
      <c r="A205" s="35"/>
      <c r="B205" s="36"/>
      <c r="C205" s="35"/>
    </row>
    <row r="206" spans="1:3" ht="15.75">
      <c r="A206" s="35"/>
      <c r="B206" s="36"/>
      <c r="C206" s="35"/>
    </row>
    <row r="207" spans="1:3" ht="15.75">
      <c r="A207" s="35"/>
      <c r="B207" s="36"/>
      <c r="C207" s="35"/>
    </row>
    <row r="208" spans="1:3" ht="15.75">
      <c r="A208" s="35"/>
      <c r="B208" s="36"/>
      <c r="C208" s="35"/>
    </row>
    <row r="209" spans="1:3" ht="15.75">
      <c r="A209" s="35"/>
      <c r="B209" s="36"/>
      <c r="C209" s="35"/>
    </row>
    <row r="210" spans="1:3" ht="15.75">
      <c r="A210" s="35"/>
      <c r="B210" s="36"/>
      <c r="C210" s="35"/>
    </row>
    <row r="211" spans="1:3" ht="15.75">
      <c r="A211" s="35"/>
      <c r="B211" s="36"/>
      <c r="C211" s="35"/>
    </row>
    <row r="212" spans="1:3" ht="15.75">
      <c r="A212" s="35"/>
      <c r="B212" s="36"/>
      <c r="C212" s="35"/>
    </row>
  </sheetData>
  <sheetProtection/>
  <autoFilter ref="A1:C196"/>
  <mergeCells count="4">
    <mergeCell ref="A2:C2"/>
    <mergeCell ref="A4:A5"/>
    <mergeCell ref="B4:B5"/>
    <mergeCell ref="C4:C5"/>
  </mergeCells>
  <printOptions horizontalCentered="1"/>
  <pageMargins left="0.7083333333333334" right="0.7083333333333334" top="0.7479166666666667" bottom="0.7479166666666667" header="0.3145833333333333" footer="0.5902777777777778"/>
  <pageSetup firstPageNumber="7" useFirstPageNumber="1"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李定川</dc:creator>
  <cp:keywords/>
  <dc:description/>
  <cp:lastModifiedBy>user</cp:lastModifiedBy>
  <cp:lastPrinted>2019-06-11T03:09:00Z</cp:lastPrinted>
  <dcterms:created xsi:type="dcterms:W3CDTF">2016-09-17T04:40:00Z</dcterms:created>
  <dcterms:modified xsi:type="dcterms:W3CDTF">2020-03-09T07:28:37Z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  <property fmtid="{D5CDD505-2E9C-101B-9397-08002B2CF9AE}" pid="4" name="KSOReadingLayo">
    <vt:bool>true</vt:bool>
  </property>
</Properties>
</file>