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77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22" i="1"/>
  <c r="B120"/>
  <c r="B119"/>
  <c r="B111"/>
  <c r="B109"/>
  <c r="B95"/>
  <c r="B74"/>
  <c r="B55"/>
  <c r="B18"/>
  <c r="B7"/>
  <c r="B6" l="1"/>
</calcChain>
</file>

<file path=xl/sharedStrings.xml><?xml version="1.0" encoding="utf-8"?>
<sst xmlns="http://schemas.openxmlformats.org/spreadsheetml/2006/main" count="250" uniqueCount="116">
  <si>
    <t>附件</t>
  </si>
  <si>
    <t>单位：万元</t>
  </si>
  <si>
    <t>归口单位
（资金下达单位）</t>
  </si>
  <si>
    <t>小计</t>
  </si>
  <si>
    <t>金额</t>
  </si>
  <si>
    <t>企业名称</t>
  </si>
  <si>
    <t>项目名称</t>
  </si>
  <si>
    <t>备注</t>
  </si>
  <si>
    <t>合计</t>
  </si>
  <si>
    <t>成都市</t>
  </si>
  <si>
    <t>四川省文君茶业有限公司</t>
  </si>
  <si>
    <t>“三品一标”激励补助</t>
  </si>
  <si>
    <t>四川南宝高山茶业有限公司</t>
  </si>
  <si>
    <t>都江堰市青城贡品堂茶叶有限公司</t>
  </si>
  <si>
    <t>蒲江县永良家庭农场</t>
  </si>
  <si>
    <t>成都茗门良匠有限责任公司</t>
  </si>
  <si>
    <t>自主品牌打造激励补助</t>
  </si>
  <si>
    <t>十大茶企激励补助</t>
  </si>
  <si>
    <t>四川省花秋茶业有限公司</t>
  </si>
  <si>
    <t>四川天府龙芽股份有限公司</t>
  </si>
  <si>
    <t>省级区域公共品牌建设补助</t>
  </si>
  <si>
    <t>品牌专卖激励补助</t>
  </si>
  <si>
    <t>市场主体走出去补助</t>
  </si>
  <si>
    <t>茶企销售增量激励补助</t>
  </si>
  <si>
    <t>雅安市</t>
  </si>
  <si>
    <t>雅安市和龙茶业有限公司</t>
  </si>
  <si>
    <t>茶产业园区激励补助</t>
  </si>
  <si>
    <t>雅安市雅泉茶业有限公司</t>
  </si>
  <si>
    <t>雅安义兴藏茶有限公司</t>
  </si>
  <si>
    <t>雅安周公山茶业有限公司</t>
  </si>
  <si>
    <t>四川蒙顶皇茶茶业有限责任公司</t>
  </si>
  <si>
    <t>雅安茶厂股份有限公司</t>
  </si>
  <si>
    <t>雅安市金春寿茶业有限公司</t>
  </si>
  <si>
    <t>雅安市小叶元茶种植农民专业合作社</t>
  </si>
  <si>
    <t>天全县清元茶业有限公司</t>
  </si>
  <si>
    <t>四川雅安周公山茶业有限公司</t>
  </si>
  <si>
    <t>雅安市雨城区世忠茶厂</t>
  </si>
  <si>
    <t>四川雨蒙禾盛农业发展有限公司</t>
  </si>
  <si>
    <t>四川雅安雅泉茶业有限公司</t>
  </si>
  <si>
    <t>雅安市山雅茶业有限公司</t>
  </si>
  <si>
    <t>四川省雅安义兴藏茶有限公司</t>
  </si>
  <si>
    <t>四川蒙顶山丰丰茶业有限公司</t>
  </si>
  <si>
    <t>名山正大茶叶有限公司</t>
  </si>
  <si>
    <t>四川瑞福生农业开发有限责任公司</t>
  </si>
  <si>
    <t>四川优盛农业发展有限公司</t>
  </si>
  <si>
    <t>芦山县马牛山翠香茶业有限公司</t>
  </si>
  <si>
    <t>芦山县云朋茶叶有限公司</t>
  </si>
  <si>
    <t>芦山县玉喜茶叶专业合作社</t>
  </si>
  <si>
    <t>四川海鑫茶业有限公司</t>
  </si>
  <si>
    <t>荥经县中黄壹号黄茶专业合作社</t>
  </si>
  <si>
    <t>四川省蒙顶皇茶茶业有限责任公司</t>
  </si>
  <si>
    <t>石棉县森源观光农业开发有限公司</t>
  </si>
  <si>
    <t>雅安市蔡龙茶厂</t>
  </si>
  <si>
    <t>四川蒙顶山茶业有限公司</t>
  </si>
  <si>
    <t>四川省蒙顶山跃华茶业集团有限公司</t>
  </si>
  <si>
    <t>国家级龙头企业激励补助</t>
  </si>
  <si>
    <t>雅安市名山区茶业协会</t>
  </si>
  <si>
    <t>地方区域公共品牌建设补助</t>
  </si>
  <si>
    <t>巴中市</t>
  </si>
  <si>
    <t>平昌县五彩凤凰茶业有限公司</t>
  </si>
  <si>
    <t>平昌丰瑞农业科技有限公司</t>
  </si>
  <si>
    <t>平昌县农发茶叶专业合作社</t>
  </si>
  <si>
    <t>平昌县秦巴云顶茶叶科技有限公司</t>
  </si>
  <si>
    <t>四川秦巴茗兰茶叶科技有限公</t>
  </si>
  <si>
    <t>巴中市茶业协会</t>
  </si>
  <si>
    <t>四川省元顶子茶场</t>
  </si>
  <si>
    <t>四川巴蜀白茶有限责任公司</t>
  </si>
  <si>
    <t>平昌县丰瑞农业科技有限公司</t>
  </si>
  <si>
    <t>平昌县灵峰翠茗茶业科技有限公司</t>
  </si>
  <si>
    <t>平昌县秦巴云顶茶业科技有限公司</t>
  </si>
  <si>
    <t>平昌县茶果产业发展局</t>
  </si>
  <si>
    <t>四川省通江县罗村茶业有限责任公司</t>
  </si>
  <si>
    <t>四川秦巴茗兰茶叶科技有限公司</t>
  </si>
  <si>
    <t>四川金枝玉叶茶叶有限公司</t>
  </si>
  <si>
    <t>市场营销推介激励补助（机场、高铁开店及广告）</t>
  </si>
  <si>
    <t>乐山市</t>
  </si>
  <si>
    <t>峨眉山旅游股份有限公司雪芽茶业分公司</t>
  </si>
  <si>
    <t>峨眉山天然有机茶业有限公司</t>
  </si>
  <si>
    <t>峨眉山市龙门茶场</t>
  </si>
  <si>
    <t>峨眉山天地永合农业科技发展有限公司</t>
  </si>
  <si>
    <t>四川省清溪茶业有限公司</t>
  </si>
  <si>
    <t>乐山市三峨茶叶有限责任公司</t>
  </si>
  <si>
    <t>乐山市沙湾玉芽茶业有限责任公司</t>
  </si>
  <si>
    <t>四川森林茶业有限公司马边分公司</t>
  </si>
  <si>
    <t>马边金星茶业开发有限责任公司</t>
  </si>
  <si>
    <t>四川一枝春茶业有限公司</t>
  </si>
  <si>
    <t>四川华义茶业有限公司</t>
  </si>
  <si>
    <t>四川省峨眉山竹叶青茶业有限公司</t>
  </si>
  <si>
    <t>峨眉山旅游股份有限公司峨眉雪芽茶业分公司</t>
  </si>
  <si>
    <t>四川洪椿茶业有限公司</t>
  </si>
  <si>
    <t>市场营销推介激励补助（电商）</t>
  </si>
  <si>
    <t>宜宾市</t>
  </si>
  <si>
    <t>四川省茶业集团股份有限公司</t>
  </si>
  <si>
    <t>四川省宜宾天宫茶业有限责任公司</t>
  </si>
  <si>
    <t>宜宾市双星茶业有限责任公司</t>
  </si>
  <si>
    <t>宜宾川红茶业集团有限公司</t>
  </si>
  <si>
    <t>四川早白尖茶业有限公司</t>
  </si>
  <si>
    <t>四川峰顶寺茶业有限公司</t>
  </si>
  <si>
    <t>筠连县瑞鑫茶业有限责任公司</t>
  </si>
  <si>
    <t>眉山市</t>
  </si>
  <si>
    <t>四川省雅雨露茶叶有限责任公司</t>
  </si>
  <si>
    <t>四川省金兴食品有限责任公司</t>
  </si>
  <si>
    <t>广元市</t>
  </si>
  <si>
    <t>青川七佛茶叶有限公司</t>
  </si>
  <si>
    <t>青川县绿勾坊茶业有限公司</t>
  </si>
  <si>
    <t>四川米仓山茶业集团有限公司</t>
  </si>
  <si>
    <t>四川枣林茶业有限公司</t>
  </si>
  <si>
    <t>旺苍县枫香岭茶业有限公司</t>
  </si>
  <si>
    <t>德阳市</t>
  </si>
  <si>
    <t>绵竹三溪香茗茶叶有限责任公司</t>
  </si>
  <si>
    <t>绵阳</t>
  </si>
  <si>
    <t>平武县咏春茶业有限责任公司</t>
  </si>
  <si>
    <t>平武县天源茶业有限责任公司</t>
  </si>
  <si>
    <t>达州市</t>
  </si>
  <si>
    <t>四川巴山雀舌名茶实业有限公司</t>
  </si>
  <si>
    <t>2020年省级财政乡村振兴转移支付资金（支持精制川茶产业发展）安排情况公告表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</si>
</sst>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6"/>
      <color theme="1"/>
      <name val="Times New Roman"/>
      <family val="1"/>
    </font>
    <font>
      <sz val="8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"/>
      <color rgb="FF000000"/>
      <name val="Times New Roman"/>
      <family val="1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/>
    </xf>
    <xf numFmtId="0" fontId="5" fillId="0" borderId="5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4"/>
  <sheetViews>
    <sheetView tabSelected="1" workbookViewId="0">
      <selection activeCell="D9" sqref="D9"/>
    </sheetView>
  </sheetViews>
  <sheetFormatPr defaultColWidth="9" defaultRowHeight="13.5"/>
  <cols>
    <col min="1" max="1" width="17.25" customWidth="1"/>
    <col min="2" max="2" width="12.5" customWidth="1"/>
    <col min="3" max="3" width="9.375" customWidth="1"/>
    <col min="4" max="4" width="38.375" customWidth="1"/>
    <col min="5" max="5" width="36" customWidth="1"/>
    <col min="6" max="6" width="13.12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 ht="50.1" customHeight="1">
      <c r="A2" s="20" t="s">
        <v>115</v>
      </c>
      <c r="B2" s="21"/>
      <c r="C2" s="21"/>
      <c r="D2" s="21"/>
      <c r="E2" s="21"/>
      <c r="F2" s="22"/>
    </row>
    <row r="3" spans="1:6">
      <c r="A3" s="1"/>
      <c r="B3" s="1"/>
      <c r="C3" s="1"/>
      <c r="D3" s="1"/>
      <c r="E3" s="1"/>
      <c r="F3" s="2" t="s">
        <v>1</v>
      </c>
    </row>
    <row r="4" spans="1:6">
      <c r="A4" s="23" t="s">
        <v>2</v>
      </c>
      <c r="B4" s="13" t="s">
        <v>3</v>
      </c>
      <c r="C4" s="13" t="s">
        <v>4</v>
      </c>
      <c r="D4" s="13" t="s">
        <v>5</v>
      </c>
      <c r="E4" s="26" t="s">
        <v>6</v>
      </c>
      <c r="F4" s="27" t="s">
        <v>7</v>
      </c>
    </row>
    <row r="5" spans="1:6">
      <c r="A5" s="24"/>
      <c r="B5" s="13"/>
      <c r="C5" s="13"/>
      <c r="D5" s="13"/>
      <c r="E5" s="26"/>
      <c r="F5" s="27"/>
    </row>
    <row r="6" spans="1:6" ht="24" customHeight="1">
      <c r="A6" s="3" t="s">
        <v>8</v>
      </c>
      <c r="B6" s="4">
        <f>SUM(B7:B124)</f>
        <v>1235.9590000000001</v>
      </c>
      <c r="C6" s="4"/>
      <c r="D6" s="5"/>
      <c r="E6" s="6"/>
      <c r="F6" s="7"/>
    </row>
    <row r="7" spans="1:6" ht="36" customHeight="1">
      <c r="A7" s="25" t="s">
        <v>9</v>
      </c>
      <c r="B7" s="14">
        <f>SUM(C7:C17)</f>
        <v>136.45500000000001</v>
      </c>
      <c r="C7" s="8">
        <v>7</v>
      </c>
      <c r="D7" s="9" t="s">
        <v>10</v>
      </c>
      <c r="E7" s="9" t="s">
        <v>11</v>
      </c>
      <c r="F7" s="7"/>
    </row>
    <row r="8" spans="1:6" ht="36" customHeight="1">
      <c r="A8" s="25"/>
      <c r="B8" s="15"/>
      <c r="C8" s="8">
        <v>7</v>
      </c>
      <c r="D8" s="9" t="s">
        <v>12</v>
      </c>
      <c r="E8" s="9" t="s">
        <v>11</v>
      </c>
      <c r="F8" s="4"/>
    </row>
    <row r="9" spans="1:6" ht="36" customHeight="1">
      <c r="A9" s="25"/>
      <c r="B9" s="15"/>
      <c r="C9" s="8">
        <v>7</v>
      </c>
      <c r="D9" s="9" t="s">
        <v>13</v>
      </c>
      <c r="E9" s="9" t="s">
        <v>11</v>
      </c>
      <c r="F9" s="4"/>
    </row>
    <row r="10" spans="1:6" ht="36" customHeight="1">
      <c r="A10" s="25"/>
      <c r="B10" s="15"/>
      <c r="C10" s="8">
        <v>7</v>
      </c>
      <c r="D10" s="9" t="s">
        <v>14</v>
      </c>
      <c r="E10" s="9" t="s">
        <v>11</v>
      </c>
      <c r="F10" s="4"/>
    </row>
    <row r="11" spans="1:6" ht="36" customHeight="1">
      <c r="A11" s="25"/>
      <c r="B11" s="15"/>
      <c r="C11" s="8">
        <v>2</v>
      </c>
      <c r="D11" s="9" t="s">
        <v>15</v>
      </c>
      <c r="E11" s="9" t="s">
        <v>16</v>
      </c>
      <c r="F11" s="4"/>
    </row>
    <row r="12" spans="1:6" ht="36" customHeight="1">
      <c r="A12" s="25"/>
      <c r="B12" s="15"/>
      <c r="C12" s="8">
        <v>10</v>
      </c>
      <c r="D12" s="9" t="s">
        <v>10</v>
      </c>
      <c r="E12" s="9" t="s">
        <v>17</v>
      </c>
      <c r="F12" s="4"/>
    </row>
    <row r="13" spans="1:6" ht="36" customHeight="1">
      <c r="A13" s="25"/>
      <c r="B13" s="15"/>
      <c r="C13" s="8">
        <v>10</v>
      </c>
      <c r="D13" s="9" t="s">
        <v>18</v>
      </c>
      <c r="E13" s="9" t="s">
        <v>17</v>
      </c>
      <c r="F13" s="7"/>
    </row>
    <row r="14" spans="1:6" ht="36" customHeight="1">
      <c r="A14" s="25"/>
      <c r="B14" s="15"/>
      <c r="C14" s="8">
        <v>10</v>
      </c>
      <c r="D14" s="9" t="s">
        <v>19</v>
      </c>
      <c r="E14" s="9" t="s">
        <v>20</v>
      </c>
      <c r="F14" s="7"/>
    </row>
    <row r="15" spans="1:6" ht="36" customHeight="1">
      <c r="A15" s="25"/>
      <c r="B15" s="15"/>
      <c r="C15" s="8">
        <v>70</v>
      </c>
      <c r="D15" s="9" t="s">
        <v>19</v>
      </c>
      <c r="E15" s="9" t="s">
        <v>21</v>
      </c>
      <c r="F15" s="7"/>
    </row>
    <row r="16" spans="1:6" ht="36" customHeight="1">
      <c r="A16" s="25"/>
      <c r="B16" s="15"/>
      <c r="C16" s="8">
        <v>1.4550000000000001</v>
      </c>
      <c r="D16" s="9" t="s">
        <v>10</v>
      </c>
      <c r="E16" s="9" t="s">
        <v>22</v>
      </c>
      <c r="F16" s="7"/>
    </row>
    <row r="17" spans="1:6" ht="36" customHeight="1">
      <c r="A17" s="25"/>
      <c r="B17" s="16"/>
      <c r="C17" s="8">
        <v>5</v>
      </c>
      <c r="D17" s="9" t="s">
        <v>19</v>
      </c>
      <c r="E17" s="9" t="s">
        <v>23</v>
      </c>
      <c r="F17" s="7"/>
    </row>
    <row r="18" spans="1:6" ht="36" customHeight="1">
      <c r="A18" s="12" t="s">
        <v>24</v>
      </c>
      <c r="B18" s="17">
        <f>SUM(C18:C54)</f>
        <v>287.99</v>
      </c>
      <c r="C18" s="8">
        <v>10</v>
      </c>
      <c r="D18" s="9" t="s">
        <v>25</v>
      </c>
      <c r="E18" s="9" t="s">
        <v>26</v>
      </c>
      <c r="F18" s="11"/>
    </row>
    <row r="19" spans="1:6" ht="36" customHeight="1">
      <c r="A19" s="12"/>
      <c r="B19" s="18"/>
      <c r="C19" s="8">
        <v>10</v>
      </c>
      <c r="D19" s="9" t="s">
        <v>27</v>
      </c>
      <c r="E19" s="9" t="s">
        <v>26</v>
      </c>
      <c r="F19" s="11"/>
    </row>
    <row r="20" spans="1:6" ht="36" customHeight="1">
      <c r="A20" s="12"/>
      <c r="B20" s="18"/>
      <c r="C20" s="8">
        <v>6.45</v>
      </c>
      <c r="D20" s="9" t="s">
        <v>28</v>
      </c>
      <c r="E20" s="9" t="s">
        <v>26</v>
      </c>
      <c r="F20" s="11"/>
    </row>
    <row r="21" spans="1:6" ht="36" customHeight="1">
      <c r="A21" s="12"/>
      <c r="B21" s="18"/>
      <c r="C21" s="8">
        <v>10</v>
      </c>
      <c r="D21" s="9" t="s">
        <v>29</v>
      </c>
      <c r="E21" s="9" t="s">
        <v>26</v>
      </c>
      <c r="F21" s="11"/>
    </row>
    <row r="22" spans="1:6" ht="36" customHeight="1">
      <c r="A22" s="12"/>
      <c r="B22" s="18"/>
      <c r="C22" s="8">
        <v>10</v>
      </c>
      <c r="D22" s="9" t="s">
        <v>30</v>
      </c>
      <c r="E22" s="9" t="s">
        <v>26</v>
      </c>
      <c r="F22" s="11"/>
    </row>
    <row r="23" spans="1:6" ht="36" customHeight="1">
      <c r="A23" s="12"/>
      <c r="B23" s="18"/>
      <c r="C23" s="8">
        <v>10</v>
      </c>
      <c r="D23" s="9" t="s">
        <v>31</v>
      </c>
      <c r="E23" s="9" t="s">
        <v>26</v>
      </c>
      <c r="F23" s="11"/>
    </row>
    <row r="24" spans="1:6" ht="36" customHeight="1">
      <c r="A24" s="12"/>
      <c r="B24" s="18"/>
      <c r="C24" s="8">
        <v>10</v>
      </c>
      <c r="D24" s="9" t="s">
        <v>32</v>
      </c>
      <c r="E24" s="9" t="s">
        <v>26</v>
      </c>
      <c r="F24" s="11"/>
    </row>
    <row r="25" spans="1:6" ht="36" customHeight="1">
      <c r="A25" s="12"/>
      <c r="B25" s="18"/>
      <c r="C25" s="8">
        <v>5.26</v>
      </c>
      <c r="D25" s="9" t="s">
        <v>33</v>
      </c>
      <c r="E25" s="9" t="s">
        <v>26</v>
      </c>
      <c r="F25" s="11"/>
    </row>
    <row r="26" spans="1:6" ht="36" customHeight="1">
      <c r="A26" s="12"/>
      <c r="B26" s="18"/>
      <c r="C26" s="8">
        <v>5</v>
      </c>
      <c r="D26" s="9" t="s">
        <v>34</v>
      </c>
      <c r="E26" s="9" t="s">
        <v>11</v>
      </c>
      <c r="F26" s="11"/>
    </row>
    <row r="27" spans="1:6" ht="36" customHeight="1">
      <c r="A27" s="12"/>
      <c r="B27" s="18"/>
      <c r="C27" s="8">
        <v>5</v>
      </c>
      <c r="D27" s="9" t="s">
        <v>35</v>
      </c>
      <c r="E27" s="9" t="s">
        <v>11</v>
      </c>
      <c r="F27" s="11"/>
    </row>
    <row r="28" spans="1:6" ht="36" customHeight="1">
      <c r="A28" s="12"/>
      <c r="B28" s="18"/>
      <c r="C28" s="8">
        <v>5</v>
      </c>
      <c r="D28" s="9" t="s">
        <v>36</v>
      </c>
      <c r="E28" s="9" t="s">
        <v>11</v>
      </c>
      <c r="F28" s="11"/>
    </row>
    <row r="29" spans="1:6" ht="36" customHeight="1">
      <c r="A29" s="12"/>
      <c r="B29" s="18"/>
      <c r="C29" s="8">
        <v>5</v>
      </c>
      <c r="D29" s="9" t="s">
        <v>25</v>
      </c>
      <c r="E29" s="9" t="s">
        <v>11</v>
      </c>
      <c r="F29" s="11"/>
    </row>
    <row r="30" spans="1:6" ht="36" customHeight="1">
      <c r="A30" s="12"/>
      <c r="B30" s="18"/>
      <c r="C30" s="8">
        <v>5</v>
      </c>
      <c r="D30" s="9" t="s">
        <v>37</v>
      </c>
      <c r="E30" s="9" t="s">
        <v>11</v>
      </c>
      <c r="F30" s="11"/>
    </row>
    <row r="31" spans="1:6" ht="36" customHeight="1">
      <c r="A31" s="12"/>
      <c r="B31" s="18"/>
      <c r="C31" s="8">
        <v>5</v>
      </c>
      <c r="D31" s="9" t="s">
        <v>33</v>
      </c>
      <c r="E31" s="9" t="s">
        <v>11</v>
      </c>
      <c r="F31" s="11"/>
    </row>
    <row r="32" spans="1:6" ht="36" customHeight="1">
      <c r="A32" s="12"/>
      <c r="B32" s="18"/>
      <c r="C32" s="8">
        <v>5</v>
      </c>
      <c r="D32" s="9" t="s">
        <v>38</v>
      </c>
      <c r="E32" s="9" t="s">
        <v>11</v>
      </c>
      <c r="F32" s="11"/>
    </row>
    <row r="33" spans="1:6" ht="36" customHeight="1">
      <c r="A33" s="12"/>
      <c r="B33" s="18"/>
      <c r="C33" s="8">
        <v>5</v>
      </c>
      <c r="D33" s="9" t="s">
        <v>39</v>
      </c>
      <c r="E33" s="9" t="s">
        <v>11</v>
      </c>
      <c r="F33" s="11"/>
    </row>
    <row r="34" spans="1:6" ht="36" customHeight="1">
      <c r="A34" s="12"/>
      <c r="B34" s="18"/>
      <c r="C34" s="8">
        <v>5</v>
      </c>
      <c r="D34" s="9" t="s">
        <v>40</v>
      </c>
      <c r="E34" s="9" t="s">
        <v>11</v>
      </c>
      <c r="F34" s="11"/>
    </row>
    <row r="35" spans="1:6" ht="36" customHeight="1">
      <c r="A35" s="12"/>
      <c r="B35" s="18"/>
      <c r="C35" s="8">
        <v>5</v>
      </c>
      <c r="D35" s="9" t="s">
        <v>41</v>
      </c>
      <c r="E35" s="9" t="s">
        <v>11</v>
      </c>
      <c r="F35" s="11"/>
    </row>
    <row r="36" spans="1:6" ht="36" customHeight="1">
      <c r="A36" s="12"/>
      <c r="B36" s="18"/>
      <c r="C36" s="8">
        <v>5</v>
      </c>
      <c r="D36" s="9" t="s">
        <v>42</v>
      </c>
      <c r="E36" s="9" t="s">
        <v>11</v>
      </c>
      <c r="F36" s="11"/>
    </row>
    <row r="37" spans="1:6" ht="36" customHeight="1">
      <c r="A37" s="12"/>
      <c r="B37" s="18"/>
      <c r="C37" s="8">
        <v>7</v>
      </c>
      <c r="D37" s="9" t="s">
        <v>34</v>
      </c>
      <c r="E37" s="9" t="s">
        <v>11</v>
      </c>
      <c r="F37" s="11"/>
    </row>
    <row r="38" spans="1:6" ht="36" customHeight="1">
      <c r="A38" s="12"/>
      <c r="B38" s="18"/>
      <c r="C38" s="8">
        <v>7</v>
      </c>
      <c r="D38" s="9" t="s">
        <v>43</v>
      </c>
      <c r="E38" s="9" t="s">
        <v>11</v>
      </c>
      <c r="F38" s="11"/>
    </row>
    <row r="39" spans="1:6" ht="36" customHeight="1">
      <c r="A39" s="12"/>
      <c r="B39" s="18"/>
      <c r="C39" s="8">
        <v>7</v>
      </c>
      <c r="D39" s="9" t="s">
        <v>44</v>
      </c>
      <c r="E39" s="9" t="s">
        <v>11</v>
      </c>
      <c r="F39" s="11"/>
    </row>
    <row r="40" spans="1:6" ht="36" customHeight="1">
      <c r="A40" s="12"/>
      <c r="B40" s="18"/>
      <c r="C40" s="8">
        <v>7</v>
      </c>
      <c r="D40" s="9" t="s">
        <v>45</v>
      </c>
      <c r="E40" s="9" t="s">
        <v>11</v>
      </c>
      <c r="F40" s="11"/>
    </row>
    <row r="41" spans="1:6" ht="36" customHeight="1">
      <c r="A41" s="12"/>
      <c r="B41" s="18"/>
      <c r="C41" s="8">
        <v>7</v>
      </c>
      <c r="D41" s="9" t="s">
        <v>46</v>
      </c>
      <c r="E41" s="9" t="s">
        <v>11</v>
      </c>
      <c r="F41" s="11"/>
    </row>
    <row r="42" spans="1:6" ht="36" customHeight="1">
      <c r="A42" s="12"/>
      <c r="B42" s="18"/>
      <c r="C42" s="8">
        <v>7</v>
      </c>
      <c r="D42" s="9" t="s">
        <v>47</v>
      </c>
      <c r="E42" s="9" t="s">
        <v>11</v>
      </c>
      <c r="F42" s="11"/>
    </row>
    <row r="43" spans="1:6" ht="36" customHeight="1">
      <c r="A43" s="12"/>
      <c r="B43" s="18"/>
      <c r="C43" s="8">
        <v>7</v>
      </c>
      <c r="D43" s="9" t="s">
        <v>48</v>
      </c>
      <c r="E43" s="9" t="s">
        <v>11</v>
      </c>
      <c r="F43" s="11"/>
    </row>
    <row r="44" spans="1:6" ht="36" customHeight="1">
      <c r="A44" s="12"/>
      <c r="B44" s="18"/>
      <c r="C44" s="8">
        <v>7</v>
      </c>
      <c r="D44" s="9" t="s">
        <v>49</v>
      </c>
      <c r="E44" s="9" t="s">
        <v>11</v>
      </c>
      <c r="F44" s="11"/>
    </row>
    <row r="45" spans="1:6" ht="36" customHeight="1">
      <c r="A45" s="12"/>
      <c r="B45" s="18"/>
      <c r="C45" s="8">
        <v>7</v>
      </c>
      <c r="D45" s="9" t="s">
        <v>50</v>
      </c>
      <c r="E45" s="9" t="s">
        <v>11</v>
      </c>
      <c r="F45" s="11"/>
    </row>
    <row r="46" spans="1:6" ht="36" customHeight="1">
      <c r="A46" s="12"/>
      <c r="B46" s="18"/>
      <c r="C46" s="8">
        <v>7</v>
      </c>
      <c r="D46" s="9" t="s">
        <v>51</v>
      </c>
      <c r="E46" s="9" t="s">
        <v>11</v>
      </c>
      <c r="F46" s="11"/>
    </row>
    <row r="47" spans="1:6" ht="36" customHeight="1">
      <c r="A47" s="12"/>
      <c r="B47" s="18"/>
      <c r="C47" s="8">
        <v>2</v>
      </c>
      <c r="D47" s="9" t="s">
        <v>25</v>
      </c>
      <c r="E47" s="9" t="s">
        <v>16</v>
      </c>
      <c r="F47" s="11"/>
    </row>
    <row r="48" spans="1:6" ht="36" customHeight="1">
      <c r="A48" s="12"/>
      <c r="B48" s="18"/>
      <c r="C48" s="8">
        <v>2</v>
      </c>
      <c r="D48" s="9" t="s">
        <v>33</v>
      </c>
      <c r="E48" s="9" t="s">
        <v>16</v>
      </c>
      <c r="F48" s="11"/>
    </row>
    <row r="49" spans="1:6" ht="36" customHeight="1">
      <c r="A49" s="12"/>
      <c r="B49" s="18"/>
      <c r="C49" s="8">
        <v>2</v>
      </c>
      <c r="D49" s="9" t="s">
        <v>52</v>
      </c>
      <c r="E49" s="9" t="s">
        <v>16</v>
      </c>
      <c r="F49" s="11"/>
    </row>
    <row r="50" spans="1:6" ht="36" customHeight="1">
      <c r="A50" s="12"/>
      <c r="B50" s="18"/>
      <c r="C50" s="8">
        <v>10</v>
      </c>
      <c r="D50" s="9" t="s">
        <v>53</v>
      </c>
      <c r="E50" s="9" t="s">
        <v>17</v>
      </c>
      <c r="F50" s="11"/>
    </row>
    <row r="51" spans="1:6" ht="36" customHeight="1">
      <c r="A51" s="12"/>
      <c r="B51" s="18"/>
      <c r="C51" s="8">
        <v>20</v>
      </c>
      <c r="D51" s="9" t="s">
        <v>54</v>
      </c>
      <c r="E51" s="9" t="s">
        <v>55</v>
      </c>
      <c r="F51" s="11"/>
    </row>
    <row r="52" spans="1:6" ht="36" customHeight="1">
      <c r="A52" s="12"/>
      <c r="B52" s="18"/>
      <c r="C52" s="8">
        <v>10</v>
      </c>
      <c r="D52" s="9" t="s">
        <v>56</v>
      </c>
      <c r="E52" s="9" t="s">
        <v>57</v>
      </c>
      <c r="F52" s="11"/>
    </row>
    <row r="53" spans="1:6" ht="36" customHeight="1">
      <c r="A53" s="12"/>
      <c r="B53" s="18"/>
      <c r="C53" s="8">
        <v>5.28</v>
      </c>
      <c r="D53" s="9" t="s">
        <v>53</v>
      </c>
      <c r="E53" s="9" t="s">
        <v>22</v>
      </c>
      <c r="F53" s="11"/>
    </row>
    <row r="54" spans="1:6" ht="36" customHeight="1">
      <c r="A54" s="12"/>
      <c r="B54" s="19"/>
      <c r="C54" s="8">
        <v>40</v>
      </c>
      <c r="D54" s="9" t="s">
        <v>53</v>
      </c>
      <c r="E54" s="9" t="s">
        <v>23</v>
      </c>
      <c r="F54" s="11"/>
    </row>
    <row r="55" spans="1:6" ht="36" customHeight="1">
      <c r="A55" s="12" t="s">
        <v>58</v>
      </c>
      <c r="B55" s="17">
        <f>SUM(C55:C73)</f>
        <v>173</v>
      </c>
      <c r="C55" s="8">
        <v>10</v>
      </c>
      <c r="D55" s="9" t="s">
        <v>59</v>
      </c>
      <c r="E55" s="9" t="s">
        <v>26</v>
      </c>
      <c r="F55" s="11"/>
    </row>
    <row r="56" spans="1:6" ht="36" customHeight="1">
      <c r="A56" s="12"/>
      <c r="B56" s="18"/>
      <c r="C56" s="8">
        <v>10</v>
      </c>
      <c r="D56" s="9" t="s">
        <v>60</v>
      </c>
      <c r="E56" s="9" t="s">
        <v>26</v>
      </c>
      <c r="F56" s="11"/>
    </row>
    <row r="57" spans="1:6" ht="36" customHeight="1">
      <c r="A57" s="12"/>
      <c r="B57" s="18"/>
      <c r="C57" s="8">
        <v>10</v>
      </c>
      <c r="D57" s="9" t="s">
        <v>61</v>
      </c>
      <c r="E57" s="9" t="s">
        <v>26</v>
      </c>
      <c r="F57" s="11"/>
    </row>
    <row r="58" spans="1:6" ht="36" customHeight="1">
      <c r="A58" s="12"/>
      <c r="B58" s="18"/>
      <c r="C58" s="8">
        <v>10</v>
      </c>
      <c r="D58" s="9" t="s">
        <v>62</v>
      </c>
      <c r="E58" s="9" t="s">
        <v>26</v>
      </c>
      <c r="F58" s="11"/>
    </row>
    <row r="59" spans="1:6" ht="36" customHeight="1">
      <c r="A59" s="12"/>
      <c r="B59" s="18"/>
      <c r="C59" s="8">
        <v>10</v>
      </c>
      <c r="D59" s="9" t="s">
        <v>63</v>
      </c>
      <c r="E59" s="9" t="s">
        <v>26</v>
      </c>
      <c r="F59" s="11"/>
    </row>
    <row r="60" spans="1:6" ht="36" customHeight="1">
      <c r="A60" s="12"/>
      <c r="B60" s="18"/>
      <c r="C60" s="8">
        <v>10</v>
      </c>
      <c r="D60" s="9" t="s">
        <v>64</v>
      </c>
      <c r="E60" s="9" t="s">
        <v>11</v>
      </c>
      <c r="F60" s="11"/>
    </row>
    <row r="61" spans="1:6" ht="36" customHeight="1">
      <c r="A61" s="12"/>
      <c r="B61" s="18"/>
      <c r="C61" s="8">
        <v>7</v>
      </c>
      <c r="D61" s="9" t="s">
        <v>65</v>
      </c>
      <c r="E61" s="9" t="s">
        <v>11</v>
      </c>
      <c r="F61" s="11"/>
    </row>
    <row r="62" spans="1:6" ht="36" customHeight="1">
      <c r="A62" s="12"/>
      <c r="B62" s="18"/>
      <c r="C62" s="8">
        <v>7</v>
      </c>
      <c r="D62" s="9" t="s">
        <v>66</v>
      </c>
      <c r="E62" s="9" t="s">
        <v>11</v>
      </c>
      <c r="F62" s="11"/>
    </row>
    <row r="63" spans="1:6" ht="36" customHeight="1">
      <c r="A63" s="12"/>
      <c r="B63" s="18"/>
      <c r="C63" s="8">
        <v>7</v>
      </c>
      <c r="D63" s="9" t="s">
        <v>67</v>
      </c>
      <c r="E63" s="9" t="s">
        <v>11</v>
      </c>
      <c r="F63" s="11"/>
    </row>
    <row r="64" spans="1:6" ht="36" customHeight="1">
      <c r="A64" s="12"/>
      <c r="B64" s="18"/>
      <c r="C64" s="8">
        <v>5</v>
      </c>
      <c r="D64" s="9" t="s">
        <v>68</v>
      </c>
      <c r="E64" s="9" t="s">
        <v>11</v>
      </c>
      <c r="F64" s="11"/>
    </row>
    <row r="65" spans="1:6" ht="36" customHeight="1">
      <c r="A65" s="12"/>
      <c r="B65" s="18"/>
      <c r="C65" s="8">
        <v>5</v>
      </c>
      <c r="D65" s="9" t="s">
        <v>59</v>
      </c>
      <c r="E65" s="9" t="s">
        <v>11</v>
      </c>
      <c r="F65" s="11"/>
    </row>
    <row r="66" spans="1:6" ht="36" customHeight="1">
      <c r="A66" s="12"/>
      <c r="B66" s="18"/>
      <c r="C66" s="8">
        <v>7</v>
      </c>
      <c r="D66" s="9" t="s">
        <v>61</v>
      </c>
      <c r="E66" s="9" t="s">
        <v>11</v>
      </c>
      <c r="F66" s="11"/>
    </row>
    <row r="67" spans="1:6" ht="36" customHeight="1">
      <c r="A67" s="12"/>
      <c r="B67" s="18"/>
      <c r="C67" s="8">
        <v>5</v>
      </c>
      <c r="D67" s="9" t="s">
        <v>69</v>
      </c>
      <c r="E67" s="9" t="s">
        <v>11</v>
      </c>
      <c r="F67" s="11"/>
    </row>
    <row r="68" spans="1:6" ht="36" customHeight="1">
      <c r="A68" s="12"/>
      <c r="B68" s="18"/>
      <c r="C68" s="8">
        <v>10</v>
      </c>
      <c r="D68" s="9" t="s">
        <v>70</v>
      </c>
      <c r="E68" s="9" t="s">
        <v>11</v>
      </c>
      <c r="F68" s="11"/>
    </row>
    <row r="69" spans="1:6" ht="36" customHeight="1">
      <c r="A69" s="12"/>
      <c r="B69" s="18"/>
      <c r="C69" s="8">
        <v>10</v>
      </c>
      <c r="D69" s="9" t="s">
        <v>71</v>
      </c>
      <c r="E69" s="9" t="s">
        <v>17</v>
      </c>
      <c r="F69" s="11"/>
    </row>
    <row r="70" spans="1:6" ht="36" customHeight="1">
      <c r="A70" s="12"/>
      <c r="B70" s="18"/>
      <c r="C70" s="8">
        <v>10</v>
      </c>
      <c r="D70" s="9" t="s">
        <v>71</v>
      </c>
      <c r="E70" s="9" t="s">
        <v>20</v>
      </c>
      <c r="F70" s="11"/>
    </row>
    <row r="71" spans="1:6" ht="36" customHeight="1">
      <c r="A71" s="12"/>
      <c r="B71" s="18"/>
      <c r="C71" s="8">
        <v>5</v>
      </c>
      <c r="D71" s="9" t="s">
        <v>72</v>
      </c>
      <c r="E71" s="9" t="s">
        <v>20</v>
      </c>
      <c r="F71" s="11"/>
    </row>
    <row r="72" spans="1:6" ht="36" customHeight="1">
      <c r="A72" s="12"/>
      <c r="B72" s="18"/>
      <c r="C72" s="8">
        <v>20</v>
      </c>
      <c r="D72" s="9" t="s">
        <v>71</v>
      </c>
      <c r="E72" s="9" t="s">
        <v>23</v>
      </c>
      <c r="F72" s="11"/>
    </row>
    <row r="73" spans="1:6" ht="36" customHeight="1">
      <c r="A73" s="12"/>
      <c r="B73" s="19"/>
      <c r="C73" s="8">
        <v>15</v>
      </c>
      <c r="D73" s="9" t="s">
        <v>73</v>
      </c>
      <c r="E73" s="9" t="s">
        <v>74</v>
      </c>
      <c r="F73" s="11"/>
    </row>
    <row r="74" spans="1:6" ht="36" hidden="1" customHeight="1">
      <c r="A74" s="12" t="s">
        <v>75</v>
      </c>
      <c r="B74" s="17">
        <f>SUM(C74:C94)</f>
        <v>250.51400000000001</v>
      </c>
      <c r="C74" s="8"/>
      <c r="D74" s="9"/>
      <c r="E74" s="9"/>
      <c r="F74" s="11"/>
    </row>
    <row r="75" spans="1:6" ht="36" customHeight="1">
      <c r="A75" s="12"/>
      <c r="B75" s="18"/>
      <c r="C75" s="8">
        <v>7</v>
      </c>
      <c r="D75" s="9" t="s">
        <v>76</v>
      </c>
      <c r="E75" s="9" t="s">
        <v>11</v>
      </c>
      <c r="F75" s="11"/>
    </row>
    <row r="76" spans="1:6" ht="36" customHeight="1">
      <c r="A76" s="12"/>
      <c r="B76" s="18"/>
      <c r="C76" s="8">
        <v>7</v>
      </c>
      <c r="D76" s="9" t="s">
        <v>77</v>
      </c>
      <c r="E76" s="9" t="s">
        <v>11</v>
      </c>
      <c r="F76" s="11"/>
    </row>
    <row r="77" spans="1:6" ht="36" customHeight="1">
      <c r="A77" s="12"/>
      <c r="B77" s="18"/>
      <c r="C77" s="8">
        <v>7</v>
      </c>
      <c r="D77" s="9" t="s">
        <v>78</v>
      </c>
      <c r="E77" s="9" t="s">
        <v>11</v>
      </c>
      <c r="F77" s="11"/>
    </row>
    <row r="78" spans="1:6" ht="36" customHeight="1">
      <c r="A78" s="12"/>
      <c r="B78" s="18"/>
      <c r="C78" s="8">
        <v>7</v>
      </c>
      <c r="D78" s="9" t="s">
        <v>79</v>
      </c>
      <c r="E78" s="9" t="s">
        <v>11</v>
      </c>
      <c r="F78" s="11"/>
    </row>
    <row r="79" spans="1:6" ht="36" customHeight="1">
      <c r="A79" s="12"/>
      <c r="B79" s="18"/>
      <c r="C79" s="8">
        <v>7</v>
      </c>
      <c r="D79" s="9" t="s">
        <v>80</v>
      </c>
      <c r="E79" s="9" t="s">
        <v>11</v>
      </c>
      <c r="F79" s="11"/>
    </row>
    <row r="80" spans="1:6" ht="36" customHeight="1">
      <c r="A80" s="12"/>
      <c r="B80" s="18"/>
      <c r="C80" s="8">
        <v>7</v>
      </c>
      <c r="D80" s="9" t="s">
        <v>81</v>
      </c>
      <c r="E80" s="9" t="s">
        <v>11</v>
      </c>
      <c r="F80" s="11"/>
    </row>
    <row r="81" spans="1:6" ht="36" customHeight="1">
      <c r="A81" s="12"/>
      <c r="B81" s="18"/>
      <c r="C81" s="8">
        <v>7</v>
      </c>
      <c r="D81" s="9" t="s">
        <v>82</v>
      </c>
      <c r="E81" s="9" t="s">
        <v>11</v>
      </c>
      <c r="F81" s="11"/>
    </row>
    <row r="82" spans="1:6" ht="36" customHeight="1">
      <c r="A82" s="12"/>
      <c r="B82" s="18"/>
      <c r="C82" s="8">
        <v>7</v>
      </c>
      <c r="D82" s="9" t="s">
        <v>83</v>
      </c>
      <c r="E82" s="9" t="s">
        <v>11</v>
      </c>
      <c r="F82" s="11"/>
    </row>
    <row r="83" spans="1:6" ht="36" customHeight="1">
      <c r="A83" s="12"/>
      <c r="B83" s="18"/>
      <c r="C83" s="8">
        <v>7</v>
      </c>
      <c r="D83" s="9" t="s">
        <v>84</v>
      </c>
      <c r="E83" s="9" t="s">
        <v>11</v>
      </c>
      <c r="F83" s="11"/>
    </row>
    <row r="84" spans="1:6" ht="36" customHeight="1">
      <c r="A84" s="12"/>
      <c r="B84" s="18"/>
      <c r="C84" s="8">
        <v>7</v>
      </c>
      <c r="D84" s="9" t="s">
        <v>85</v>
      </c>
      <c r="E84" s="9" t="s">
        <v>11</v>
      </c>
      <c r="F84" s="11"/>
    </row>
    <row r="85" spans="1:6" ht="36" customHeight="1">
      <c r="A85" s="12"/>
      <c r="B85" s="18"/>
      <c r="C85" s="8">
        <v>10</v>
      </c>
      <c r="D85" s="9" t="s">
        <v>86</v>
      </c>
      <c r="E85" s="9" t="s">
        <v>11</v>
      </c>
      <c r="F85" s="11"/>
    </row>
    <row r="86" spans="1:6" ht="36" customHeight="1">
      <c r="A86" s="12"/>
      <c r="B86" s="18"/>
      <c r="C86" s="8">
        <v>10</v>
      </c>
      <c r="D86" s="9" t="s">
        <v>87</v>
      </c>
      <c r="E86" s="9" t="s">
        <v>17</v>
      </c>
      <c r="F86" s="11"/>
    </row>
    <row r="87" spans="1:6" ht="36" customHeight="1">
      <c r="A87" s="12"/>
      <c r="B87" s="18"/>
      <c r="C87" s="8">
        <v>10</v>
      </c>
      <c r="D87" s="9" t="s">
        <v>88</v>
      </c>
      <c r="E87" s="9" t="s">
        <v>17</v>
      </c>
      <c r="F87" s="11"/>
    </row>
    <row r="88" spans="1:6" ht="36" customHeight="1">
      <c r="A88" s="12"/>
      <c r="B88" s="18"/>
      <c r="C88" s="8">
        <v>5</v>
      </c>
      <c r="D88" s="9" t="s">
        <v>80</v>
      </c>
      <c r="E88" s="9" t="s">
        <v>20</v>
      </c>
      <c r="F88" s="11"/>
    </row>
    <row r="89" spans="1:6" ht="36" customHeight="1">
      <c r="A89" s="12"/>
      <c r="B89" s="18"/>
      <c r="C89" s="8">
        <v>5</v>
      </c>
      <c r="D89" s="9" t="s">
        <v>86</v>
      </c>
      <c r="E89" s="9" t="s">
        <v>20</v>
      </c>
      <c r="F89" s="11"/>
    </row>
    <row r="90" spans="1:6" ht="36" customHeight="1">
      <c r="A90" s="12"/>
      <c r="B90" s="18"/>
      <c r="C90" s="8">
        <v>1.95</v>
      </c>
      <c r="D90" s="9" t="s">
        <v>87</v>
      </c>
      <c r="E90" s="9" t="s">
        <v>22</v>
      </c>
      <c r="F90" s="11"/>
    </row>
    <row r="91" spans="1:6" ht="36" customHeight="1">
      <c r="A91" s="12"/>
      <c r="B91" s="18"/>
      <c r="C91" s="8">
        <v>3.5640000000000001</v>
      </c>
      <c r="D91" s="9" t="s">
        <v>88</v>
      </c>
      <c r="E91" s="9" t="s">
        <v>22</v>
      </c>
      <c r="F91" s="11"/>
    </row>
    <row r="92" spans="1:6" ht="36" customHeight="1">
      <c r="A92" s="12"/>
      <c r="B92" s="18"/>
      <c r="C92" s="8">
        <v>10</v>
      </c>
      <c r="D92" s="9" t="s">
        <v>89</v>
      </c>
      <c r="E92" s="9" t="s">
        <v>23</v>
      </c>
      <c r="F92" s="11"/>
    </row>
    <row r="93" spans="1:6" ht="36" customHeight="1">
      <c r="A93" s="12"/>
      <c r="B93" s="18"/>
      <c r="C93" s="8">
        <v>10</v>
      </c>
      <c r="D93" s="9" t="s">
        <v>87</v>
      </c>
      <c r="E93" s="9" t="s">
        <v>90</v>
      </c>
      <c r="F93" s="11"/>
    </row>
    <row r="94" spans="1:6" ht="36" customHeight="1">
      <c r="A94" s="12"/>
      <c r="B94" s="19"/>
      <c r="C94" s="8">
        <v>115</v>
      </c>
      <c r="D94" s="9" t="s">
        <v>87</v>
      </c>
      <c r="E94" s="9" t="s">
        <v>74</v>
      </c>
      <c r="F94" s="11"/>
    </row>
    <row r="95" spans="1:6" ht="36" hidden="1" customHeight="1">
      <c r="A95" s="12" t="s">
        <v>91</v>
      </c>
      <c r="B95" s="17">
        <f>SUM(C95:C108)</f>
        <v>262</v>
      </c>
      <c r="C95" s="8"/>
      <c r="D95" s="9"/>
      <c r="E95" s="9"/>
      <c r="F95" s="11"/>
    </row>
    <row r="96" spans="1:6" ht="36" hidden="1" customHeight="1">
      <c r="A96" s="12"/>
      <c r="B96" s="18"/>
      <c r="C96" s="8"/>
      <c r="D96" s="9"/>
      <c r="E96" s="9"/>
      <c r="F96" s="11"/>
    </row>
    <row r="97" spans="1:6" ht="36" customHeight="1">
      <c r="A97" s="12"/>
      <c r="B97" s="18"/>
      <c r="C97" s="8">
        <v>7</v>
      </c>
      <c r="D97" s="9" t="s">
        <v>93</v>
      </c>
      <c r="E97" s="9" t="s">
        <v>11</v>
      </c>
      <c r="F97" s="11"/>
    </row>
    <row r="98" spans="1:6" ht="36" customHeight="1">
      <c r="A98" s="12"/>
      <c r="B98" s="18"/>
      <c r="C98" s="8">
        <v>10</v>
      </c>
      <c r="D98" s="9" t="s">
        <v>94</v>
      </c>
      <c r="E98" s="9" t="s">
        <v>11</v>
      </c>
      <c r="F98" s="11"/>
    </row>
    <row r="99" spans="1:6" ht="36" customHeight="1">
      <c r="A99" s="12"/>
      <c r="B99" s="18"/>
      <c r="C99" s="8">
        <v>10</v>
      </c>
      <c r="D99" s="9" t="s">
        <v>92</v>
      </c>
      <c r="E99" s="9" t="s">
        <v>17</v>
      </c>
      <c r="F99" s="11"/>
    </row>
    <row r="100" spans="1:6" ht="36" customHeight="1">
      <c r="A100" s="12"/>
      <c r="B100" s="18"/>
      <c r="C100" s="8">
        <v>10</v>
      </c>
      <c r="D100" s="9" t="s">
        <v>95</v>
      </c>
      <c r="E100" s="9" t="s">
        <v>17</v>
      </c>
      <c r="F100" s="11"/>
    </row>
    <row r="101" spans="1:6" ht="36" customHeight="1">
      <c r="A101" s="12"/>
      <c r="B101" s="18"/>
      <c r="C101" s="8">
        <v>20</v>
      </c>
      <c r="D101" s="9" t="s">
        <v>96</v>
      </c>
      <c r="E101" s="9" t="s">
        <v>55</v>
      </c>
      <c r="F101" s="11"/>
    </row>
    <row r="102" spans="1:6" ht="36" customHeight="1">
      <c r="A102" s="12"/>
      <c r="B102" s="18"/>
      <c r="C102" s="8">
        <v>10</v>
      </c>
      <c r="D102" s="9" t="s">
        <v>92</v>
      </c>
      <c r="E102" s="9" t="s">
        <v>20</v>
      </c>
      <c r="F102" s="11"/>
    </row>
    <row r="103" spans="1:6" ht="36" customHeight="1">
      <c r="A103" s="12"/>
      <c r="B103" s="18"/>
      <c r="C103" s="8">
        <v>5</v>
      </c>
      <c r="D103" s="9" t="s">
        <v>97</v>
      </c>
      <c r="E103" s="9" t="s">
        <v>20</v>
      </c>
      <c r="F103" s="11"/>
    </row>
    <row r="104" spans="1:6" ht="36" customHeight="1">
      <c r="A104" s="12"/>
      <c r="B104" s="18"/>
      <c r="C104" s="8">
        <v>40</v>
      </c>
      <c r="D104" s="9" t="s">
        <v>98</v>
      </c>
      <c r="E104" s="9" t="s">
        <v>23</v>
      </c>
      <c r="F104" s="11"/>
    </row>
    <row r="105" spans="1:6" ht="36" customHeight="1">
      <c r="A105" s="12"/>
      <c r="B105" s="18"/>
      <c r="C105" s="8">
        <v>40</v>
      </c>
      <c r="D105" s="9" t="s">
        <v>92</v>
      </c>
      <c r="E105" s="9" t="s">
        <v>23</v>
      </c>
      <c r="F105" s="11"/>
    </row>
    <row r="106" spans="1:6" ht="36" customHeight="1">
      <c r="A106" s="12"/>
      <c r="B106" s="18"/>
      <c r="C106" s="8">
        <v>5</v>
      </c>
      <c r="D106" s="9" t="s">
        <v>97</v>
      </c>
      <c r="E106" s="9" t="s">
        <v>23</v>
      </c>
      <c r="F106" s="11"/>
    </row>
    <row r="107" spans="1:6" ht="36" customHeight="1">
      <c r="A107" s="12"/>
      <c r="B107" s="18"/>
      <c r="C107" s="8">
        <v>100</v>
      </c>
      <c r="D107" s="9" t="s">
        <v>92</v>
      </c>
      <c r="E107" s="9" t="s">
        <v>74</v>
      </c>
      <c r="F107" s="11"/>
    </row>
    <row r="108" spans="1:6" ht="36" customHeight="1">
      <c r="A108" s="12"/>
      <c r="B108" s="19"/>
      <c r="C108" s="8">
        <v>5</v>
      </c>
      <c r="D108" s="9" t="s">
        <v>95</v>
      </c>
      <c r="E108" s="9" t="s">
        <v>74</v>
      </c>
      <c r="F108" s="11"/>
    </row>
    <row r="109" spans="1:6" ht="36" customHeight="1">
      <c r="A109" s="12" t="s">
        <v>99</v>
      </c>
      <c r="B109" s="17">
        <f>SUM(C109:C110)</f>
        <v>14</v>
      </c>
      <c r="C109" s="8">
        <v>7</v>
      </c>
      <c r="D109" s="9" t="s">
        <v>100</v>
      </c>
      <c r="E109" s="9" t="s">
        <v>11</v>
      </c>
      <c r="F109" s="11"/>
    </row>
    <row r="110" spans="1:6" ht="36" customHeight="1">
      <c r="A110" s="12"/>
      <c r="B110" s="19"/>
      <c r="C110" s="8">
        <v>7</v>
      </c>
      <c r="D110" s="9" t="s">
        <v>101</v>
      </c>
      <c r="E110" s="9" t="s">
        <v>11</v>
      </c>
      <c r="F110" s="11"/>
    </row>
    <row r="111" spans="1:6" ht="36" customHeight="1">
      <c r="A111" s="12" t="s">
        <v>102</v>
      </c>
      <c r="B111" s="17">
        <f>SUM(C111:C118)</f>
        <v>67</v>
      </c>
      <c r="C111" s="8">
        <v>5</v>
      </c>
      <c r="D111" s="9" t="s">
        <v>103</v>
      </c>
      <c r="E111" s="9" t="s">
        <v>11</v>
      </c>
      <c r="F111" s="11"/>
    </row>
    <row r="112" spans="1:6" ht="36" customHeight="1">
      <c r="A112" s="12"/>
      <c r="B112" s="18"/>
      <c r="C112" s="8">
        <v>5</v>
      </c>
      <c r="D112" s="9" t="s">
        <v>104</v>
      </c>
      <c r="E112" s="9" t="s">
        <v>11</v>
      </c>
      <c r="F112" s="11"/>
    </row>
    <row r="113" spans="1:6" ht="36" customHeight="1">
      <c r="A113" s="12"/>
      <c r="B113" s="18"/>
      <c r="C113" s="8">
        <v>7</v>
      </c>
      <c r="D113" s="9" t="s">
        <v>105</v>
      </c>
      <c r="E113" s="9" t="s">
        <v>11</v>
      </c>
      <c r="F113" s="11"/>
    </row>
    <row r="114" spans="1:6" ht="36" customHeight="1">
      <c r="A114" s="12"/>
      <c r="B114" s="18"/>
      <c r="C114" s="8">
        <v>5</v>
      </c>
      <c r="D114" s="9" t="s">
        <v>106</v>
      </c>
      <c r="E114" s="9" t="s">
        <v>11</v>
      </c>
      <c r="F114" s="11"/>
    </row>
    <row r="115" spans="1:6" ht="36" customHeight="1">
      <c r="A115" s="12"/>
      <c r="B115" s="18"/>
      <c r="C115" s="8">
        <v>5</v>
      </c>
      <c r="D115" s="9" t="s">
        <v>107</v>
      </c>
      <c r="E115" s="9" t="s">
        <v>11</v>
      </c>
      <c r="F115" s="11"/>
    </row>
    <row r="116" spans="1:6" ht="36" customHeight="1">
      <c r="A116" s="12"/>
      <c r="B116" s="18"/>
      <c r="C116" s="8">
        <v>10</v>
      </c>
      <c r="D116" s="9" t="s">
        <v>105</v>
      </c>
      <c r="E116" s="9" t="s">
        <v>17</v>
      </c>
      <c r="F116" s="11"/>
    </row>
    <row r="117" spans="1:6" ht="36" customHeight="1">
      <c r="A117" s="12"/>
      <c r="B117" s="18"/>
      <c r="C117" s="8">
        <v>10</v>
      </c>
      <c r="D117" s="9" t="s">
        <v>105</v>
      </c>
      <c r="E117" s="9" t="s">
        <v>20</v>
      </c>
      <c r="F117" s="11"/>
    </row>
    <row r="118" spans="1:6" ht="36" customHeight="1">
      <c r="A118" s="12"/>
      <c r="B118" s="19"/>
      <c r="C118" s="8">
        <v>20</v>
      </c>
      <c r="D118" s="9" t="s">
        <v>105</v>
      </c>
      <c r="E118" s="9" t="s">
        <v>23</v>
      </c>
      <c r="F118" s="11"/>
    </row>
    <row r="119" spans="1:6" ht="36" customHeight="1">
      <c r="A119" s="10" t="s">
        <v>108</v>
      </c>
      <c r="B119" s="10">
        <f>SUM(C119)</f>
        <v>5</v>
      </c>
      <c r="C119" s="8">
        <v>5</v>
      </c>
      <c r="D119" s="9" t="s">
        <v>109</v>
      </c>
      <c r="E119" s="9" t="s">
        <v>11</v>
      </c>
      <c r="F119" s="11"/>
    </row>
    <row r="120" spans="1:6" ht="36" customHeight="1">
      <c r="A120" s="12" t="s">
        <v>110</v>
      </c>
      <c r="B120" s="17">
        <f>SUM(C120:C121)</f>
        <v>10</v>
      </c>
      <c r="C120" s="8">
        <v>5</v>
      </c>
      <c r="D120" s="9" t="s">
        <v>111</v>
      </c>
      <c r="E120" s="9" t="s">
        <v>11</v>
      </c>
      <c r="F120" s="11"/>
    </row>
    <row r="121" spans="1:6" ht="36" customHeight="1">
      <c r="A121" s="12"/>
      <c r="B121" s="19"/>
      <c r="C121" s="8">
        <v>5</v>
      </c>
      <c r="D121" s="9" t="s">
        <v>112</v>
      </c>
      <c r="E121" s="9" t="s">
        <v>11</v>
      </c>
      <c r="F121" s="11"/>
    </row>
    <row r="122" spans="1:6" ht="36" customHeight="1">
      <c r="A122" s="12" t="s">
        <v>113</v>
      </c>
      <c r="B122" s="17">
        <f>SUM(C122:C124)</f>
        <v>30</v>
      </c>
      <c r="C122" s="8">
        <v>10</v>
      </c>
      <c r="D122" s="9" t="s">
        <v>114</v>
      </c>
      <c r="E122" s="9" t="s">
        <v>17</v>
      </c>
      <c r="F122" s="11"/>
    </row>
    <row r="123" spans="1:6" ht="36" customHeight="1">
      <c r="A123" s="12"/>
      <c r="B123" s="18"/>
      <c r="C123" s="8">
        <v>10</v>
      </c>
      <c r="D123" s="9" t="s">
        <v>114</v>
      </c>
      <c r="E123" s="9" t="s">
        <v>20</v>
      </c>
      <c r="F123" s="11"/>
    </row>
    <row r="124" spans="1:6" ht="36" customHeight="1">
      <c r="A124" s="12"/>
      <c r="B124" s="19"/>
      <c r="C124" s="8">
        <v>10</v>
      </c>
      <c r="D124" s="9" t="s">
        <v>114</v>
      </c>
      <c r="E124" s="9" t="s">
        <v>23</v>
      </c>
      <c r="F124" s="11"/>
    </row>
  </sheetData>
  <mergeCells count="25">
    <mergeCell ref="A2:F2"/>
    <mergeCell ref="A4:A5"/>
    <mergeCell ref="A7:A17"/>
    <mergeCell ref="A18:A54"/>
    <mergeCell ref="A55:A73"/>
    <mergeCell ref="C4:C5"/>
    <mergeCell ref="D4:D5"/>
    <mergeCell ref="E4:E5"/>
    <mergeCell ref="F4:F5"/>
    <mergeCell ref="A122:A124"/>
    <mergeCell ref="B4:B5"/>
    <mergeCell ref="B7:B17"/>
    <mergeCell ref="B18:B54"/>
    <mergeCell ref="B55:B73"/>
    <mergeCell ref="B74:B94"/>
    <mergeCell ref="B95:B108"/>
    <mergeCell ref="B109:B110"/>
    <mergeCell ref="B111:B118"/>
    <mergeCell ref="B120:B121"/>
    <mergeCell ref="B122:B124"/>
    <mergeCell ref="A74:A94"/>
    <mergeCell ref="A95:A108"/>
    <mergeCell ref="A109:A110"/>
    <mergeCell ref="A111:A118"/>
    <mergeCell ref="A120:A121"/>
  </mergeCells>
  <phoneticPr fontId="7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2020-12-04T18:42:00Z</dcterms:created>
  <dcterms:modified xsi:type="dcterms:W3CDTF">2020-12-31T06:38:47Z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